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71115\AppData\Local\Temp\FSS\154630\"/>
    </mc:Choice>
  </mc:AlternateContent>
  <bookViews>
    <workbookView xWindow="0" yWindow="0" windowWidth="20490" windowHeight="922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X21" i="1"/>
  <c r="X20" i="1"/>
  <c r="X19" i="1"/>
  <c r="X18" i="1"/>
  <c r="X17" i="1"/>
  <c r="S23" i="1"/>
  <c r="X23" i="1" l="1"/>
</calcChain>
</file>

<file path=xl/sharedStrings.xml><?xml version="1.0" encoding="utf-8"?>
<sst xmlns="http://schemas.openxmlformats.org/spreadsheetml/2006/main" count="175" uniqueCount="139">
  <si>
    <t>やまぎんカードサービス株式会社　宛</t>
    <rPh sb="11" eb="13">
      <t>カブシキ</t>
    </rPh>
    <rPh sb="13" eb="15">
      <t>カイシャ</t>
    </rPh>
    <rPh sb="16" eb="17">
      <t>アテ</t>
    </rPh>
    <phoneticPr fontId="2"/>
  </si>
  <si>
    <t>ご注文後のキャンセルおよび返品・交換はご容赦ください。</t>
    <rPh sb="1" eb="3">
      <t>チュウモン</t>
    </rPh>
    <rPh sb="3" eb="4">
      <t>ゴ</t>
    </rPh>
    <rPh sb="13" eb="15">
      <t>ヘンピン</t>
    </rPh>
    <rPh sb="16" eb="18">
      <t>コウカン</t>
    </rPh>
    <rPh sb="20" eb="22">
      <t>ヨウシャ</t>
    </rPh>
    <phoneticPr fontId="2"/>
  </si>
  <si>
    <t>※</t>
    <phoneticPr fontId="2"/>
  </si>
  <si>
    <t>▼</t>
    <phoneticPr fontId="2"/>
  </si>
  <si>
    <t>○</t>
    <phoneticPr fontId="2"/>
  </si>
  <si>
    <t>お申込者ご記入欄（太枠内のみご記入ください。）</t>
    <rPh sb="1" eb="3">
      <t>モウシコ</t>
    </rPh>
    <rPh sb="3" eb="4">
      <t>シャ</t>
    </rPh>
    <rPh sb="5" eb="7">
      <t>キニュウ</t>
    </rPh>
    <rPh sb="7" eb="8">
      <t>ラン</t>
    </rPh>
    <rPh sb="9" eb="11">
      <t>フトワク</t>
    </rPh>
    <rPh sb="11" eb="12">
      <t>ナイ</t>
    </rPh>
    <rPh sb="15" eb="17">
      <t>キニュウ</t>
    </rPh>
    <phoneticPr fontId="2"/>
  </si>
  <si>
    <t>枚数</t>
    <rPh sb="0" eb="2">
      <t>マイスウ</t>
    </rPh>
    <phoneticPr fontId="8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</si>
  <si>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</si>
  <si>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</si>
  <si>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</si>
  <si>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</si>
  <si>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</si>
  <si>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</si>
  <si>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</si>
  <si>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</si>
  <si>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</si>
  <si>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</si>
  <si>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</si>
  <si>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</si>
  <si>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</si>
  <si>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</si>
  <si>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</si>
  <si>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</si>
  <si>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</si>
  <si>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</si>
  <si>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a</t>
    <phoneticPr fontId="2"/>
  </si>
  <si>
    <t>b</t>
    <phoneticPr fontId="2"/>
  </si>
  <si>
    <t>c</t>
    <phoneticPr fontId="2"/>
  </si>
  <si>
    <t>③ ご購入者</t>
    <rPh sb="3" eb="6">
      <t>コウニュウシャ</t>
    </rPh>
    <phoneticPr fontId="8"/>
  </si>
  <si>
    <t>お名前</t>
    <rPh sb="1" eb="3">
      <t>ナマエ</t>
    </rPh>
    <phoneticPr fontId="8"/>
  </si>
  <si>
    <t>ご住所</t>
    <rPh sb="1" eb="3">
      <t>ジュウショ</t>
    </rPh>
    <phoneticPr fontId="8"/>
  </si>
  <si>
    <t>ご担当者様
お名前</t>
    <rPh sb="1" eb="3">
      <t>タントウ</t>
    </rPh>
    <rPh sb="3" eb="4">
      <t>シャ</t>
    </rPh>
    <rPh sb="4" eb="5">
      <t>サマ</t>
    </rPh>
    <rPh sb="7" eb="9">
      <t>ナマエ</t>
    </rPh>
    <phoneticPr fontId="8"/>
  </si>
  <si>
    <t>現金</t>
    <rPh sb="0" eb="2">
      <t>ゲンキン</t>
    </rPh>
    <phoneticPr fontId="8"/>
  </si>
  <si>
    <t>振込</t>
    <rPh sb="0" eb="2">
      <t>フリコミ</t>
    </rPh>
    <phoneticPr fontId="8"/>
  </si>
  <si>
    <t>※当社窓口でのお支払いとなります。</t>
    <rPh sb="1" eb="3">
      <t>トウシャ</t>
    </rPh>
    <rPh sb="3" eb="5">
      <t>マドグチ</t>
    </rPh>
    <rPh sb="8" eb="10">
      <t>シハラ</t>
    </rPh>
    <phoneticPr fontId="8"/>
  </si>
  <si>
    <t>※振込手数料はお客様負担となります。</t>
    <rPh sb="1" eb="3">
      <t>フリコミ</t>
    </rPh>
    <rPh sb="3" eb="6">
      <t>テスウリョウ</t>
    </rPh>
    <rPh sb="8" eb="10">
      <t>キャクサマ</t>
    </rPh>
    <rPh sb="10" eb="12">
      <t>フタン</t>
    </rPh>
    <phoneticPr fontId="8"/>
  </si>
  <si>
    <t>④ お支払い方法</t>
    <rPh sb="3" eb="5">
      <t>シハラ</t>
    </rPh>
    <rPh sb="6" eb="8">
      <t>ホウホウ</t>
    </rPh>
    <phoneticPr fontId="8"/>
  </si>
  <si>
    <t>カード番号</t>
    <rPh sb="3" eb="5">
      <t>バンゴウ</t>
    </rPh>
    <phoneticPr fontId="8"/>
  </si>
  <si>
    <t>-</t>
    <phoneticPr fontId="8"/>
  </si>
  <si>
    <t>有効期限</t>
    <rPh sb="0" eb="2">
      <t>ユウコウ</t>
    </rPh>
    <rPh sb="2" eb="4">
      <t>キゲン</t>
    </rPh>
    <phoneticPr fontId="8"/>
  </si>
  <si>
    <t>（月）</t>
    <rPh sb="1" eb="2">
      <t>ツキ</t>
    </rPh>
    <phoneticPr fontId="8"/>
  </si>
  <si>
    <t>/</t>
    <phoneticPr fontId="8"/>
  </si>
  <si>
    <t>要</t>
    <rPh sb="0" eb="1">
      <t>ヨウ</t>
    </rPh>
    <phoneticPr fontId="8"/>
  </si>
  <si>
    <t>不要</t>
    <rPh sb="0" eb="2">
      <t>フヨウ</t>
    </rPh>
    <phoneticPr fontId="8"/>
  </si>
  <si>
    <t>⇒領収書：</t>
    <rPh sb="1" eb="4">
      <t>リョウシュウショ</t>
    </rPh>
    <phoneticPr fontId="8"/>
  </si>
  <si>
    <t>⇒請求書：</t>
    <rPh sb="1" eb="4">
      <t>セイキュウショ</t>
    </rPh>
    <phoneticPr fontId="8"/>
  </si>
  <si>
    <r>
      <rPr>
        <b/>
        <sz val="11"/>
        <color theme="1"/>
        <rFont val="ＭＳ Ｐゴシック"/>
        <family val="3"/>
        <charset val="128"/>
        <scheme val="minor"/>
      </rPr>
      <t>領収書等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（要・不要に○印を付けてください。）</t>
    </r>
    <rPh sb="0" eb="3">
      <t>リョウシュウショ</t>
    </rPh>
    <rPh sb="3" eb="4">
      <t>トウ</t>
    </rPh>
    <rPh sb="6" eb="7">
      <t>ヨウ</t>
    </rPh>
    <rPh sb="8" eb="10">
      <t>フヨウ</t>
    </rPh>
    <rPh sb="12" eb="13">
      <t>シルシ</t>
    </rPh>
    <rPh sb="14" eb="15">
      <t>ツ</t>
    </rPh>
    <phoneticPr fontId="8"/>
  </si>
  <si>
    <t>※お支払い回数は１回払いとなります。</t>
    <rPh sb="2" eb="4">
      <t>シハラ</t>
    </rPh>
    <rPh sb="5" eb="7">
      <t>カイスウ</t>
    </rPh>
    <rPh sb="9" eb="10">
      <t>カイ</t>
    </rPh>
    <rPh sb="10" eb="11">
      <t>ハラ</t>
    </rPh>
    <phoneticPr fontId="8"/>
  </si>
  <si>
    <t>様</t>
    <rPh sb="0" eb="1">
      <t>サマ</t>
    </rPh>
    <phoneticPr fontId="8"/>
  </si>
  <si>
    <t>ご来店</t>
    <rPh sb="1" eb="3">
      <t>ライテン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</si>
  <si>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</si>
  <si>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</si>
  <si>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時　ごろ</t>
    <rPh sb="0" eb="1">
      <t>ジ</t>
    </rPh>
    <phoneticPr fontId="8"/>
  </si>
  <si>
    <t>⑤ お渡し方法</t>
    <rPh sb="3" eb="4">
      <t>ワタ</t>
    </rPh>
    <rPh sb="5" eb="7">
      <t>ホウホウ</t>
    </rPh>
    <phoneticPr fontId="8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</si>
  <si>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</si>
  <si>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</si>
  <si>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</si>
  <si>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</si>
  <si>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いずれかに○印を付けてください。</t>
    <rPh sb="6" eb="7">
      <t>シルシ</t>
    </rPh>
    <rPh sb="8" eb="9">
      <t>ツ</t>
    </rPh>
    <phoneticPr fontId="8"/>
  </si>
  <si>
    <r>
      <rPr>
        <sz val="6"/>
        <color theme="1"/>
        <rFont val="ＭＳ Ｐゴシック"/>
        <family val="3"/>
        <charset val="128"/>
        <scheme val="minor"/>
      </rPr>
      <t>（要の場合）</t>
    </r>
    <r>
      <rPr>
        <sz val="8"/>
        <color theme="1"/>
        <rFont val="ＭＳ Ｐゴシック"/>
        <family val="2"/>
        <charset val="128"/>
        <scheme val="minor"/>
      </rPr>
      <t xml:space="preserve">
宛名書</t>
    </r>
    <rPh sb="7" eb="10">
      <t>アテナガ</t>
    </rPh>
    <phoneticPr fontId="8"/>
  </si>
  <si>
    <t>承認番号</t>
    <rPh sb="0" eb="2">
      <t>ショウニン</t>
    </rPh>
    <rPh sb="2" eb="4">
      <t>バンゴウ</t>
    </rPh>
    <phoneticPr fontId="8"/>
  </si>
  <si>
    <t>発券日</t>
    <rPh sb="0" eb="3">
      <t>ハッケンビ</t>
    </rPh>
    <phoneticPr fontId="8"/>
  </si>
  <si>
    <t>受付</t>
    <rPh sb="0" eb="2">
      <t>ウケツケ</t>
    </rPh>
    <phoneticPr fontId="8"/>
  </si>
  <si>
    <t>着信確認</t>
    <rPh sb="0" eb="2">
      <t>チャクシン</t>
    </rPh>
    <rPh sb="2" eb="4">
      <t>カクニン</t>
    </rPh>
    <phoneticPr fontId="8"/>
  </si>
  <si>
    <t>担当者</t>
    <rPh sb="0" eb="3">
      <t>タントウシャ</t>
    </rPh>
    <phoneticPr fontId="8"/>
  </si>
  <si>
    <t>発券確認</t>
    <rPh sb="0" eb="2">
      <t>ハッケン</t>
    </rPh>
    <rPh sb="2" eb="4">
      <t>カクニン</t>
    </rPh>
    <phoneticPr fontId="8"/>
  </si>
  <si>
    <t>書留№</t>
    <rPh sb="0" eb="2">
      <t>カキトメ</t>
    </rPh>
    <phoneticPr fontId="8"/>
  </si>
  <si>
    <t>宛先確認</t>
    <rPh sb="0" eb="2">
      <t>アテサキ</t>
    </rPh>
    <rPh sb="2" eb="4">
      <t>カクニン</t>
    </rPh>
    <phoneticPr fontId="8"/>
  </si>
  <si>
    <t>再鑑</t>
    <rPh sb="0" eb="2">
      <t>サイカン</t>
    </rPh>
    <phoneticPr fontId="8"/>
  </si>
  <si>
    <t>窓口引渡</t>
    <rPh sb="0" eb="2">
      <t>マドグチ</t>
    </rPh>
    <rPh sb="2" eb="4">
      <t>ヒキワタシ</t>
    </rPh>
    <phoneticPr fontId="8"/>
  </si>
  <si>
    <t>備品確認</t>
    <rPh sb="0" eb="2">
      <t>ビヒン</t>
    </rPh>
    <rPh sb="2" eb="4">
      <t>カクニン</t>
    </rPh>
    <phoneticPr fontId="8"/>
  </si>
  <si>
    <t>支店名</t>
    <rPh sb="0" eb="3">
      <t>シテンメイ</t>
    </rPh>
    <phoneticPr fontId="8"/>
  </si>
  <si>
    <t>支店到着日</t>
    <rPh sb="0" eb="2">
      <t>シテン</t>
    </rPh>
    <rPh sb="2" eb="5">
      <t>トウチャクビ</t>
    </rPh>
    <phoneticPr fontId="8"/>
  </si>
  <si>
    <t>＜YCS使用欄＞</t>
    <rPh sb="4" eb="6">
      <t>シヨウ</t>
    </rPh>
    <rPh sb="6" eb="7">
      <t>ラン</t>
    </rPh>
    <phoneticPr fontId="8"/>
  </si>
  <si>
    <t>お申込みは、お渡し日の前日（休業日を除く）の午前中までにお願いいたします。</t>
    <rPh sb="1" eb="3">
      <t>モウシコ</t>
    </rPh>
    <rPh sb="7" eb="8">
      <t>ワタ</t>
    </rPh>
    <rPh sb="9" eb="10">
      <t>ビ</t>
    </rPh>
    <rPh sb="11" eb="13">
      <t>ゼンジツ</t>
    </rPh>
    <rPh sb="14" eb="17">
      <t>キュウギョウビ</t>
    </rPh>
    <rPh sb="18" eb="19">
      <t>ノゾ</t>
    </rPh>
    <rPh sb="22" eb="25">
      <t>ゴゼンチュウ</t>
    </rPh>
    <rPh sb="29" eb="30">
      <t>ネガイ</t>
    </rPh>
    <phoneticPr fontId="2"/>
  </si>
  <si>
    <t>＜本申込書をＥメールに添付して送信してください。＞</t>
    <rPh sb="1" eb="2">
      <t>ホン</t>
    </rPh>
    <rPh sb="2" eb="5">
      <t>モウシコミショ</t>
    </rPh>
    <rPh sb="11" eb="13">
      <t>テンプ</t>
    </rPh>
    <rPh sb="15" eb="17">
      <t>ソウシン</t>
    </rPh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</si>
  <si>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</si>
  <si>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</si>
  <si>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</si>
  <si>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</si>
  <si>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宛先Ｅメールアドレス：</t>
    <rPh sb="0" eb="2">
      <t>アテサキ</t>
    </rPh>
    <phoneticPr fontId="8"/>
  </si>
  <si>
    <t>当社が申込書を受信後、③ご購入者「日中ご連絡先電話番号」へ確認のお電話をいたします。</t>
    <rPh sb="0" eb="2">
      <t>トウシャ</t>
    </rPh>
    <rPh sb="3" eb="5">
      <t>モウシコミ</t>
    </rPh>
    <rPh sb="5" eb="6">
      <t>ショ</t>
    </rPh>
    <rPh sb="7" eb="9">
      <t>ジュシン</t>
    </rPh>
    <rPh sb="9" eb="10">
      <t>ゴ</t>
    </rPh>
    <rPh sb="13" eb="15">
      <t>コウニュウ</t>
    </rPh>
    <rPh sb="15" eb="16">
      <t>シャ</t>
    </rPh>
    <rPh sb="17" eb="19">
      <t>ニッチュウ</t>
    </rPh>
    <rPh sb="20" eb="22">
      <t>レンラク</t>
    </rPh>
    <rPh sb="22" eb="23">
      <t>サキ</t>
    </rPh>
    <rPh sb="23" eb="25">
      <t>デンワ</t>
    </rPh>
    <rPh sb="25" eb="27">
      <t>バンゴウ</t>
    </rPh>
    <rPh sb="29" eb="31">
      <t>カクニン</t>
    </rPh>
    <rPh sb="33" eb="35">
      <t>デンワ</t>
    </rPh>
    <phoneticPr fontId="2"/>
  </si>
  <si>
    <t>※「ご来店」以外のお渡し方法をご希望の場合は、</t>
    <rPh sb="3" eb="5">
      <t>ライテン</t>
    </rPh>
    <rPh sb="6" eb="8">
      <t>イガイ</t>
    </rPh>
    <rPh sb="10" eb="11">
      <t>ワタ</t>
    </rPh>
    <rPh sb="12" eb="14">
      <t>ホウホウ</t>
    </rPh>
    <rPh sb="16" eb="18">
      <t>キボウ</t>
    </rPh>
    <rPh sb="19" eb="21">
      <t>バアイ</t>
    </rPh>
    <phoneticPr fontId="8"/>
  </si>
  <si>
    <t>※</t>
    <phoneticPr fontId="8"/>
  </si>
  <si>
    <t>のみ入力可能です。</t>
    <rPh sb="2" eb="4">
      <t>ニュウリョク</t>
    </rPh>
    <rPh sb="4" eb="6">
      <t>カノウ</t>
    </rPh>
    <phoneticPr fontId="8"/>
  </si>
  <si>
    <t>***</t>
    <phoneticPr fontId="8"/>
  </si>
  <si>
    <t>（年）’</t>
    <rPh sb="1" eb="2">
      <t>ネン</t>
    </rPh>
    <phoneticPr fontId="8"/>
  </si>
  <si>
    <t>下３桁は記入不要です。</t>
  </si>
  <si>
    <t>担当役付者</t>
    <rPh sb="0" eb="2">
      <t>タントウ</t>
    </rPh>
    <rPh sb="2" eb="3">
      <t>ヤク</t>
    </rPh>
    <rPh sb="3" eb="4">
      <t>ツキ</t>
    </rPh>
    <rPh sb="4" eb="5">
      <t>シャ</t>
    </rPh>
    <phoneticPr fontId="8"/>
  </si>
  <si>
    <t>日中ご連絡先
電話番号</t>
    <rPh sb="0" eb="1">
      <t>ヒ</t>
    </rPh>
    <rPh sb="1" eb="2">
      <t>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8"/>
  </si>
  <si>
    <t>（但し、お申込みの数量等によって、ご希望に添えない場合がございますので、事前にお問合せください。）</t>
    <rPh sb="1" eb="2">
      <t>タダ</t>
    </rPh>
    <rPh sb="5" eb="7">
      <t>モウシコ</t>
    </rPh>
    <rPh sb="9" eb="11">
      <t>スウリョウ</t>
    </rPh>
    <rPh sb="11" eb="12">
      <t>トウ</t>
    </rPh>
    <rPh sb="18" eb="20">
      <t>キボウ</t>
    </rPh>
    <rPh sb="21" eb="22">
      <t>ソ</t>
    </rPh>
    <rPh sb="25" eb="27">
      <t>バアイ</t>
    </rPh>
    <rPh sb="36" eb="38">
      <t>ジゼン</t>
    </rPh>
    <rPh sb="40" eb="42">
      <t>トイアワ</t>
    </rPh>
    <phoneticPr fontId="8"/>
  </si>
  <si>
    <t>gift@yamagin-cs.co.jp</t>
    <phoneticPr fontId="8"/>
  </si>
  <si>
    <t>当社店頭でのお渡しは、午後５時までとさせていただきます。</t>
    <rPh sb="0" eb="2">
      <t>トウシャ</t>
    </rPh>
    <rPh sb="2" eb="4">
      <t>テントウ</t>
    </rPh>
    <rPh sb="7" eb="8">
      <t>ワタ</t>
    </rPh>
    <rPh sb="11" eb="13">
      <t>ゴゴ</t>
    </rPh>
    <rPh sb="14" eb="15">
      <t>ジ</t>
    </rPh>
    <phoneticPr fontId="2"/>
  </si>
  <si>
    <t>右上の＜お問い合わせ先＞へご連絡ください。</t>
    <rPh sb="0" eb="2">
      <t>ミギウエ</t>
    </rPh>
    <phoneticPr fontId="8"/>
  </si>
  <si>
    <r>
      <t>※カード番号は</t>
    </r>
    <r>
      <rPr>
        <sz val="6"/>
        <color theme="1"/>
        <rFont val="ＭＳ Ｐゴシック"/>
        <family val="3"/>
        <charset val="128"/>
        <scheme val="minor"/>
      </rPr>
      <t>○○○○-○○○○-○○○○-○＊＊＊</t>
    </r>
    <r>
      <rPr>
        <sz val="9"/>
        <color theme="1"/>
        <rFont val="ＭＳ Ｐゴシック"/>
        <family val="2"/>
        <charset val="128"/>
        <scheme val="minor"/>
      </rPr>
      <t>とご記入ください。</t>
    </r>
    <rPh sb="4" eb="6">
      <t>バンゴウ</t>
    </rPh>
    <rPh sb="28" eb="30">
      <t>キニュウ</t>
    </rPh>
    <phoneticPr fontId="8"/>
  </si>
  <si>
    <r>
      <t xml:space="preserve">＜お問い合わせ先＞
やまぎんカードサービス㈱
山形市十日町２－４－１
電話：０２３－６２５－１２２４
</t>
    </r>
    <r>
      <rPr>
        <sz val="9"/>
        <color theme="1"/>
        <rFont val="ＭＳ Ｐゴシック"/>
        <family val="3"/>
        <charset val="128"/>
        <scheme val="minor"/>
      </rPr>
      <t>営業時間：平日　午前９時～午後５時</t>
    </r>
    <rPh sb="2" eb="3">
      <t>ト</t>
    </rPh>
    <rPh sb="4" eb="5">
      <t>ア</t>
    </rPh>
    <rPh sb="7" eb="8">
      <t>サキ</t>
    </rPh>
    <rPh sb="59" eb="61">
      <t>ゴゼン</t>
    </rPh>
    <phoneticPr fontId="8"/>
  </si>
  <si>
    <t>ＪＣＢプレモカード購入申込書</t>
    <rPh sb="9" eb="11">
      <t>コウニュウ</t>
    </rPh>
    <rPh sb="11" eb="14">
      <t>モウシコミショ</t>
    </rPh>
    <phoneticPr fontId="2"/>
  </si>
  <si>
    <t>プレモカードお申込みにあたり当社が知りえた個人情報は、プレモカード販売、送付以外には利用いたしません。</t>
    <rPh sb="7" eb="9">
      <t>モウシコ</t>
    </rPh>
    <rPh sb="14" eb="16">
      <t>トウシャ</t>
    </rPh>
    <rPh sb="17" eb="18">
      <t>シ</t>
    </rPh>
    <rPh sb="21" eb="23">
      <t>コジン</t>
    </rPh>
    <rPh sb="23" eb="25">
      <t>ジョウホウ</t>
    </rPh>
    <rPh sb="33" eb="35">
      <t>ハンバイ</t>
    </rPh>
    <rPh sb="36" eb="38">
      <t>ソウフ</t>
    </rPh>
    <rPh sb="38" eb="40">
      <t>イガイ</t>
    </rPh>
    <rPh sb="42" eb="44">
      <t>リヨウ</t>
    </rPh>
    <phoneticPr fontId="2"/>
  </si>
  <si>
    <t>◆購入申込商品</t>
    <rPh sb="1" eb="3">
      <t>コウニュウ</t>
    </rPh>
    <rPh sb="3" eb="5">
      <t>モウシコミ</t>
    </rPh>
    <rPh sb="5" eb="7">
      <t>ショウヒン</t>
    </rPh>
    <phoneticPr fontId="8"/>
  </si>
  <si>
    <t>商品名</t>
    <rPh sb="0" eb="2">
      <t>ショウヒン</t>
    </rPh>
    <rPh sb="2" eb="3">
      <t>メイ</t>
    </rPh>
    <phoneticPr fontId="8"/>
  </si>
  <si>
    <t>販売価格</t>
    <rPh sb="0" eb="2">
      <t>ハンバイ</t>
    </rPh>
    <rPh sb="2" eb="4">
      <t>カカク</t>
    </rPh>
    <phoneticPr fontId="8"/>
  </si>
  <si>
    <t>金額</t>
    <rPh sb="0" eb="2">
      <t>キンガク</t>
    </rPh>
    <phoneticPr fontId="8"/>
  </si>
  <si>
    <t>１，３００円</t>
    <rPh sb="5" eb="6">
      <t>エン</t>
    </rPh>
    <phoneticPr fontId="8"/>
  </si>
  <si>
    <t>枚</t>
    <rPh sb="0" eb="1">
      <t>マイ</t>
    </rPh>
    <phoneticPr fontId="8"/>
  </si>
  <si>
    <t>円</t>
    <rPh sb="0" eb="1">
      <t>エン</t>
    </rPh>
    <phoneticPr fontId="8"/>
  </si>
  <si>
    <t>３，３００円</t>
    <rPh sb="5" eb="6">
      <t>エン</t>
    </rPh>
    <phoneticPr fontId="8"/>
  </si>
  <si>
    <t>５，３００円</t>
    <rPh sb="5" eb="6">
      <t>エン</t>
    </rPh>
    <phoneticPr fontId="8"/>
  </si>
  <si>
    <t>合計</t>
    <rPh sb="0" eb="2">
      <t>ゴウケイ</t>
    </rPh>
    <phoneticPr fontId="8"/>
  </si>
  <si>
    <t>◆備品　</t>
    <rPh sb="1" eb="3">
      <t>ビヒン</t>
    </rPh>
    <phoneticPr fontId="8"/>
  </si>
  <si>
    <t>贈答用封筒（無料）</t>
    <rPh sb="0" eb="3">
      <t>ゾウトウヨウ</t>
    </rPh>
    <rPh sb="3" eb="5">
      <t>フウトウ</t>
    </rPh>
    <rPh sb="6" eb="8">
      <t>ムリョウ</t>
    </rPh>
    <phoneticPr fontId="8"/>
  </si>
  <si>
    <t xml:space="preserve"> </t>
    <phoneticPr fontId="8"/>
  </si>
  <si>
    <t>（ご希望であれば枚数を記入してください。）</t>
    <rPh sb="2" eb="4">
      <t>キボウ</t>
    </rPh>
    <rPh sb="8" eb="10">
      <t>マイスウ</t>
    </rPh>
    <rPh sb="11" eb="13">
      <t>キニュウ</t>
    </rPh>
    <phoneticPr fontId="8"/>
  </si>
  <si>
    <t>※カードは「ブラックグリッド」と「カラフルグリッド」の二種類からお選びいただけます。</t>
    <rPh sb="27" eb="30">
      <t>ニシュルイ</t>
    </rPh>
    <rPh sb="33" eb="34">
      <t>エラ</t>
    </rPh>
    <phoneticPr fontId="8"/>
  </si>
  <si>
    <t>　　枚数</t>
    <rPh sb="2" eb="4">
      <t>マイスウ</t>
    </rPh>
    <phoneticPr fontId="8"/>
  </si>
  <si>
    <t>FROM</t>
    <phoneticPr fontId="8"/>
  </si>
  <si>
    <t>TO</t>
  </si>
  <si>
    <t>　1,000円券（ブラック）</t>
    <phoneticPr fontId="8"/>
  </si>
  <si>
    <t>～</t>
    <phoneticPr fontId="8"/>
  </si>
  <si>
    <t>　1,000円券（カラフル）</t>
    <phoneticPr fontId="8"/>
  </si>
  <si>
    <t>～</t>
    <phoneticPr fontId="8"/>
  </si>
  <si>
    <t>　3,000円券（ブラック）</t>
    <phoneticPr fontId="8"/>
  </si>
  <si>
    <t>～</t>
    <phoneticPr fontId="8"/>
  </si>
  <si>
    <t>　3,000円券（カラフル）</t>
    <phoneticPr fontId="8"/>
  </si>
  <si>
    <t>　5,000円券（ブラック）</t>
    <phoneticPr fontId="8"/>
  </si>
  <si>
    <t>　5,000円券（カラフル）</t>
    <phoneticPr fontId="8"/>
  </si>
  <si>
    <t>　発送手数料（＠　　　　　）</t>
    <rPh sb="1" eb="3">
      <t>ハッソウ</t>
    </rPh>
    <rPh sb="3" eb="6">
      <t>テスウリョウ</t>
    </rPh>
    <phoneticPr fontId="8"/>
  </si>
  <si>
    <t>件</t>
    <rPh sb="0" eb="1">
      <t>ケン</t>
    </rPh>
    <phoneticPr fontId="8"/>
  </si>
  <si>
    <t>計</t>
    <rPh sb="0" eb="1">
      <t>ケイ</t>
    </rPh>
    <phoneticPr fontId="8"/>
  </si>
  <si>
    <t>JCBカード</t>
    <phoneticPr fontId="8"/>
  </si>
  <si>
    <t>①</t>
    <phoneticPr fontId="8"/>
  </si>
  <si>
    <t>②</t>
    <phoneticPr fontId="8"/>
  </si>
  <si>
    <t>※「クレジット売上票」（お客様控え）をお渡しします。</t>
    <rPh sb="7" eb="9">
      <t>ウリアゲ</t>
    </rPh>
    <rPh sb="9" eb="10">
      <t>ヒョウ</t>
    </rPh>
    <rPh sb="13" eb="15">
      <t>キャクサマ</t>
    </rPh>
    <rPh sb="15" eb="16">
      <t>ヒカ</t>
    </rPh>
    <rPh sb="20" eb="21">
      <t>ワタ</t>
    </rPh>
    <phoneticPr fontId="8"/>
  </si>
  <si>
    <t>※カード支払の場合はカード番号、有効期限をご記入ください。
※JCBカードに限ります。※承認が必要となります。</t>
    <rPh sb="4" eb="6">
      <t>シハライ</t>
    </rPh>
    <rPh sb="7" eb="9">
      <t>バアイ</t>
    </rPh>
    <rPh sb="13" eb="15">
      <t>バンゴウ</t>
    </rPh>
    <rPh sb="16" eb="18">
      <t>ユウコウ</t>
    </rPh>
    <rPh sb="18" eb="20">
      <t>キゲン</t>
    </rPh>
    <rPh sb="22" eb="24">
      <t>キニュウ</t>
    </rPh>
    <rPh sb="38" eb="39">
      <t>カギ</t>
    </rPh>
    <rPh sb="44" eb="46">
      <t>ショウニン</t>
    </rPh>
    <rPh sb="47" eb="49">
      <t>ヒツヨウ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</si>
  <si>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１，０００円券</t>
    </r>
    <r>
      <rPr>
        <sz val="11"/>
        <rFont val="MS UI Gothic"/>
        <family val="3"/>
        <charset val="128"/>
      </rPr>
      <t>（ブラック）</t>
    </r>
    <rPh sb="16" eb="17">
      <t>エン</t>
    </rPh>
    <rPh sb="17" eb="18">
      <t>ケン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</si>
  <si>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１，０００円券</t>
    </r>
    <r>
      <rPr>
        <sz val="11"/>
        <rFont val="MS UI Gothic"/>
        <family val="3"/>
        <charset val="128"/>
      </rPr>
      <t>（カラフル）</t>
    </r>
    <rPh sb="16" eb="17">
      <t>エン</t>
    </rPh>
    <rPh sb="17" eb="18">
      <t>ケン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</si>
  <si>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３，０００円券</t>
    </r>
    <r>
      <rPr>
        <sz val="11"/>
        <rFont val="MS UI Gothic"/>
        <family val="3"/>
        <charset val="128"/>
      </rPr>
      <t>（ブラック）</t>
    </r>
    <rPh sb="16" eb="17">
      <t>エン</t>
    </rPh>
    <rPh sb="17" eb="18">
      <t>ケン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</si>
  <si>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３，０００円券</t>
    </r>
    <r>
      <rPr>
        <sz val="11"/>
        <rFont val="MS UI Gothic"/>
        <family val="3"/>
        <charset val="128"/>
      </rPr>
      <t>（カラフル）</t>
    </r>
    <rPh sb="16" eb="17">
      <t>エン</t>
    </rPh>
    <rPh sb="17" eb="18">
      <t>ケン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</si>
  <si>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５，０００円券</t>
    </r>
    <r>
      <rPr>
        <sz val="11"/>
        <rFont val="MS UI Gothic"/>
        <family val="3"/>
        <charset val="128"/>
      </rPr>
      <t>（ブラック）</t>
    </r>
    <rPh sb="16" eb="17">
      <t>エン</t>
    </rPh>
    <rPh sb="17" eb="18">
      <t>ケン</t>
    </rPh>
    <phoneticPr fontId="8"/>
  </si>
  <si>
    <r>
      <t>　ＪＣＢプレモカード　</t>
    </r>
    <r>
      <rPr>
        <b/>
        <sz val="11"/>
        <rFont val="MS UI Gothic"/>
        <family val="3"/>
        <charset val="128"/>
      </rPr>
      <t>５，０００円券</t>
    </r>
    <r>
      <rPr>
        <sz val="11"/>
        <rFont val="MS UI Gothic"/>
        <family val="3"/>
        <charset val="128"/>
      </rPr>
      <t>（カラフル）</t>
    </r>
    <rPh sb="16" eb="17">
      <t>エン</t>
    </rPh>
    <rPh sb="17" eb="18">
      <t>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</si>
</sst>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4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sz val="7.5"/>
      <color indexed="8"/>
      <name val="A-OTF ゴシックMB101 Pro M"/>
      <family val="3"/>
      <charset val="128"/>
    </font>
    <font>
      <sz val="4"/>
      <color indexed="8"/>
      <name val="A-OTF ゴシックMB101 Pro L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10"/>
      <name val="MS UI Gothic"/>
      <family val="3"/>
      <charset val="128"/>
    </font>
    <font>
      <sz val="10"/>
      <name val="ＭＳ Ｐ明朝"/>
      <family val="1"/>
      <charset val="128"/>
    </font>
    <font>
      <b/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10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9" fillId="0" borderId="16" xfId="0" applyFont="1" applyBorder="1" applyAlignment="1"/>
    <xf numFmtId="0" fontId="9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vertical="center" wrapText="1"/>
    </xf>
    <xf numFmtId="0" fontId="15" fillId="0" borderId="18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5" fillId="0" borderId="48" xfId="0" applyFont="1" applyBorder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vertical="top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>
      <alignment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6" fillId="3" borderId="27" xfId="0" applyFont="1" applyFill="1" applyBorder="1" applyAlignment="1"/>
    <xf numFmtId="0" fontId="26" fillId="3" borderId="24" xfId="0" applyFont="1" applyFill="1" applyBorder="1" applyAlignment="1"/>
    <xf numFmtId="0" fontId="24" fillId="0" borderId="5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26" fillId="0" borderId="2" xfId="0" applyFont="1" applyBorder="1" applyAlignment="1">
      <alignment horizontal="right"/>
    </xf>
    <xf numFmtId="0" fontId="26" fillId="0" borderId="89" xfId="0" applyFont="1" applyBorder="1">
      <alignment vertical="center"/>
    </xf>
    <xf numFmtId="0" fontId="26" fillId="0" borderId="90" xfId="0" applyFont="1" applyBorder="1">
      <alignment vertical="center"/>
    </xf>
    <xf numFmtId="0" fontId="26" fillId="0" borderId="91" xfId="0" applyFont="1" applyBorder="1">
      <alignment vertical="center"/>
    </xf>
    <xf numFmtId="0" fontId="26" fillId="0" borderId="28" xfId="0" applyFont="1" applyBorder="1" applyAlignment="1">
      <alignment horizontal="center"/>
    </xf>
    <xf numFmtId="0" fontId="24" fillId="0" borderId="38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43" xfId="0" applyFont="1" applyBorder="1">
      <alignment vertical="center"/>
    </xf>
    <xf numFmtId="0" fontId="26" fillId="0" borderId="21" xfId="0" applyFont="1" applyBorder="1">
      <alignment vertical="center"/>
    </xf>
    <xf numFmtId="0" fontId="0" fillId="0" borderId="57" xfId="0" applyBorder="1">
      <alignment vertical="center"/>
    </xf>
    <xf numFmtId="0" fontId="26" fillId="0" borderId="21" xfId="0" applyFont="1" applyBorder="1" applyAlignment="1">
      <alignment horizontal="right"/>
    </xf>
    <xf numFmtId="0" fontId="26" fillId="0" borderId="92" xfId="0" applyFont="1" applyBorder="1">
      <alignment vertical="center"/>
    </xf>
    <xf numFmtId="0" fontId="26" fillId="0" borderId="93" xfId="0" applyFont="1" applyBorder="1">
      <alignment vertical="center"/>
    </xf>
    <xf numFmtId="0" fontId="26" fillId="0" borderId="94" xfId="0" applyFont="1" applyBorder="1">
      <alignment vertical="center"/>
    </xf>
    <xf numFmtId="0" fontId="26" fillId="0" borderId="29" xfId="0" applyFont="1" applyBorder="1" applyAlignment="1">
      <alignment horizontal="center"/>
    </xf>
    <xf numFmtId="0" fontId="24" fillId="0" borderId="10" xfId="0" applyFont="1" applyBorder="1">
      <alignment vertical="center"/>
    </xf>
    <xf numFmtId="0" fontId="24" fillId="0" borderId="55" xfId="0" applyFont="1" applyBorder="1">
      <alignment vertical="center"/>
    </xf>
    <xf numFmtId="0" fontId="26" fillId="0" borderId="54" xfId="0" applyFont="1" applyBorder="1" applyAlignment="1">
      <alignment horizontal="center"/>
    </xf>
    <xf numFmtId="0" fontId="24" fillId="0" borderId="95" xfId="0" applyFont="1" applyBorder="1">
      <alignment vertical="center"/>
    </xf>
    <xf numFmtId="0" fontId="24" fillId="0" borderId="20" xfId="0" applyFont="1" applyBorder="1">
      <alignment vertical="center"/>
    </xf>
    <xf numFmtId="0" fontId="0" fillId="0" borderId="21" xfId="0" applyBorder="1">
      <alignment vertical="center"/>
    </xf>
    <xf numFmtId="0" fontId="26" fillId="0" borderId="53" xfId="0" applyFont="1" applyBorder="1" applyAlignment="1">
      <alignment horizontal="center"/>
    </xf>
    <xf numFmtId="0" fontId="26" fillId="0" borderId="96" xfId="0" applyFont="1" applyBorder="1">
      <alignment vertical="center"/>
    </xf>
    <xf numFmtId="0" fontId="26" fillId="0" borderId="97" xfId="0" applyFont="1" applyBorder="1">
      <alignment vertical="center"/>
    </xf>
    <xf numFmtId="0" fontId="26" fillId="0" borderId="98" xfId="0" applyFont="1" applyBorder="1">
      <alignment vertical="center"/>
    </xf>
    <xf numFmtId="0" fontId="26" fillId="0" borderId="34" xfId="0" applyFont="1" applyBorder="1">
      <alignment vertical="center"/>
    </xf>
    <xf numFmtId="0" fontId="0" fillId="0" borderId="5" xfId="0" applyBorder="1">
      <alignment vertical="center"/>
    </xf>
    <xf numFmtId="0" fontId="26" fillId="0" borderId="0" xfId="0" applyFont="1" applyBorder="1" applyAlignment="1">
      <alignment horizontal="right"/>
    </xf>
    <xf numFmtId="0" fontId="26" fillId="0" borderId="99" xfId="0" applyFont="1" applyBorder="1">
      <alignment vertical="center"/>
    </xf>
    <xf numFmtId="0" fontId="26" fillId="0" borderId="100" xfId="0" applyFont="1" applyBorder="1">
      <alignment vertical="center"/>
    </xf>
    <xf numFmtId="0" fontId="26" fillId="4" borderId="10" xfId="0" applyFont="1" applyFill="1" applyBorder="1" applyAlignment="1">
      <alignment horizontal="center"/>
    </xf>
    <xf numFmtId="0" fontId="26" fillId="4" borderId="0" xfId="0" applyFont="1" applyFill="1" applyBorder="1">
      <alignment vertical="center"/>
    </xf>
    <xf numFmtId="0" fontId="26" fillId="4" borderId="40" xfId="0" applyFont="1" applyFill="1" applyBorder="1">
      <alignment vertical="center"/>
    </xf>
    <xf numFmtId="0" fontId="26" fillId="0" borderId="24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25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3" borderId="24" xfId="0" applyFont="1" applyFill="1" applyBorder="1">
      <alignment vertical="center"/>
    </xf>
    <xf numFmtId="0" fontId="26" fillId="3" borderId="25" xfId="0" applyFont="1" applyFill="1" applyBorder="1">
      <alignment vertical="center"/>
    </xf>
    <xf numFmtId="0" fontId="26" fillId="3" borderId="5" xfId="0" applyFont="1" applyFill="1" applyBorder="1" applyAlignment="1">
      <alignment horizontal="center"/>
    </xf>
    <xf numFmtId="0" fontId="26" fillId="3" borderId="5" xfId="0" applyFont="1" applyFill="1" applyBorder="1">
      <alignment vertical="center"/>
    </xf>
    <xf numFmtId="0" fontId="26" fillId="3" borderId="6" xfId="0" applyFont="1" applyFill="1" applyBorder="1">
      <alignment vertical="center"/>
    </xf>
    <xf numFmtId="0" fontId="24" fillId="0" borderId="3" xfId="0" applyFont="1" applyBorder="1" applyAlignment="1">
      <alignment vertical="center"/>
    </xf>
    <xf numFmtId="0" fontId="26" fillId="0" borderId="40" xfId="0" applyFont="1" applyBorder="1">
      <alignment vertical="center"/>
    </xf>
    <xf numFmtId="0" fontId="26" fillId="0" borderId="27" xfId="0" applyFont="1" applyBorder="1">
      <alignment vertical="center"/>
    </xf>
    <xf numFmtId="0" fontId="23" fillId="0" borderId="75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/>
    </xf>
    <xf numFmtId="0" fontId="23" fillId="0" borderId="83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6" fillId="3" borderId="24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22" fillId="0" borderId="8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14" fontId="0" fillId="0" borderId="38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38" fontId="0" fillId="2" borderId="82" xfId="1" applyFont="1" applyFill="1" applyBorder="1" applyAlignment="1" applyProtection="1">
      <alignment horizontal="center" vertical="center"/>
      <protection locked="0"/>
    </xf>
    <xf numFmtId="38" fontId="0" fillId="2" borderId="84" xfId="1" applyFont="1" applyFill="1" applyBorder="1" applyAlignment="1" applyProtection="1">
      <alignment horizontal="center" vertical="center"/>
      <protection locked="0"/>
    </xf>
    <xf numFmtId="38" fontId="0" fillId="2" borderId="85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2" fillId="0" borderId="7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7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7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35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" borderId="46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4" fillId="2" borderId="6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6" fillId="2" borderId="63" xfId="0" applyFont="1" applyFill="1" applyBorder="1" applyAlignment="1" applyProtection="1">
      <alignment vertical="center" wrapText="1"/>
      <protection locked="0"/>
    </xf>
    <xf numFmtId="0" fontId="16" fillId="2" borderId="16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6" fillId="2" borderId="65" xfId="0" applyFont="1" applyFill="1" applyBorder="1" applyAlignment="1" applyProtection="1">
      <alignment vertical="center" wrapText="1"/>
      <protection locked="0"/>
    </xf>
    <xf numFmtId="0" fontId="16" fillId="2" borderId="48" xfId="0" applyFont="1" applyFill="1" applyBorder="1" applyAlignment="1" applyProtection="1">
      <alignment vertical="center" wrapText="1"/>
      <protection locked="0"/>
    </xf>
    <xf numFmtId="0" fontId="0" fillId="2" borderId="48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2" borderId="46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66" xfId="0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0" borderId="57" xfId="0" applyFill="1" applyBorder="1" applyAlignment="1" applyProtection="1">
      <alignment vertical="center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2" xfId="0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22" fillId="0" borderId="80" xfId="0" applyFont="1" applyBorder="1" applyAlignment="1">
      <alignment horizontal="right" vertical="center" wrapText="1"/>
    </xf>
    <xf numFmtId="0" fontId="0" fillId="0" borderId="81" xfId="0" applyBorder="1" applyAlignment="1">
      <alignment horizontal="right" vertical="center" wrapText="1"/>
    </xf>
    <xf numFmtId="3" fontId="22" fillId="2" borderId="76" xfId="0" applyNumberFormat="1" applyFont="1" applyFill="1" applyBorder="1" applyAlignment="1" applyProtection="1">
      <alignment vertical="center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3" fontId="22" fillId="2" borderId="87" xfId="0" applyNumberFormat="1" applyFont="1" applyFill="1" applyBorder="1" applyAlignment="1" applyProtection="1">
      <alignment vertical="center"/>
      <protection locked="0"/>
    </xf>
    <xf numFmtId="3" fontId="0" fillId="2" borderId="88" xfId="0" applyNumberFormat="1" applyFill="1" applyBorder="1" applyAlignment="1" applyProtection="1">
      <alignment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3" fontId="22" fillId="2" borderId="72" xfId="0" applyNumberFormat="1" applyFont="1" applyFill="1" applyBorder="1" applyAlignment="1" applyProtection="1">
      <alignment vertical="center"/>
      <protection locked="0"/>
    </xf>
    <xf numFmtId="3" fontId="0" fillId="2" borderId="73" xfId="0" applyNumberFormat="1" applyFill="1" applyBorder="1" applyAlignment="1" applyProtection="1">
      <alignment vertical="center"/>
      <protection locked="0"/>
    </xf>
    <xf numFmtId="3" fontId="22" fillId="0" borderId="82" xfId="0" applyNumberFormat="1" applyFont="1" applyBorder="1" applyAlignment="1" applyProtection="1">
      <alignment vertical="center"/>
      <protection hidden="1"/>
    </xf>
    <xf numFmtId="3" fontId="0" fillId="0" borderId="84" xfId="0" applyNumberFormat="1" applyBorder="1" applyAlignment="1" applyProtection="1">
      <alignment vertical="center"/>
      <protection hidden="1"/>
    </xf>
    <xf numFmtId="38" fontId="22" fillId="0" borderId="72" xfId="1" applyFont="1" applyBorder="1" applyAlignment="1" applyProtection="1">
      <alignment vertical="center"/>
      <protection hidden="1"/>
    </xf>
    <xf numFmtId="38" fontId="0" fillId="0" borderId="73" xfId="1" applyFont="1" applyBorder="1" applyAlignment="1" applyProtection="1">
      <alignment vertical="center"/>
      <protection hidden="1"/>
    </xf>
    <xf numFmtId="38" fontId="22" fillId="0" borderId="76" xfId="1" applyFont="1" applyBorder="1" applyAlignment="1" applyProtection="1">
      <alignment vertical="center"/>
      <protection hidden="1"/>
    </xf>
    <xf numFmtId="38" fontId="0" fillId="0" borderId="21" xfId="1" applyFont="1" applyBorder="1" applyAlignment="1" applyProtection="1">
      <alignment vertical="center"/>
      <protection hidden="1"/>
    </xf>
    <xf numFmtId="38" fontId="22" fillId="0" borderId="87" xfId="1" applyFont="1" applyBorder="1" applyAlignment="1" applyProtection="1">
      <alignment vertical="center"/>
      <protection hidden="1"/>
    </xf>
    <xf numFmtId="38" fontId="0" fillId="0" borderId="88" xfId="1" applyFont="1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47625</xdr:rowOff>
    </xdr:from>
    <xdr:to>
      <xdr:col>1</xdr:col>
      <xdr:colOff>161925</xdr:colOff>
      <xdr:row>34</xdr:row>
      <xdr:rowOff>152400</xdr:rowOff>
    </xdr:to>
    <xdr:sp macro="" textlink="">
      <xdr:nvSpPr>
        <xdr:cNvPr id="31" name="曲折矢印 30"/>
        <xdr:cNvSpPr/>
      </xdr:nvSpPr>
      <xdr:spPr>
        <a:xfrm rot="16200000" flipH="1">
          <a:off x="285750" y="8743950"/>
          <a:ext cx="104775" cy="104775"/>
        </a:xfrm>
        <a:prstGeom prst="ben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Zeros="0" tabSelected="1" zoomScaleNormal="100" workbookViewId="0">
      <selection activeCell="Z26" sqref="Z26"/>
    </sheetView>
  </sheetViews>
  <sheetFormatPr defaultRowHeight="13.5"/>
  <cols>
    <col min="1" max="93" width="3" customWidth="1"/>
  </cols>
  <sheetData>
    <row r="1" spans="1:43" ht="17.25">
      <c r="B1" s="289" t="s">
        <v>96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1"/>
    </row>
    <row r="2" spans="1:43">
      <c r="S2" t="s">
        <v>75</v>
      </c>
    </row>
    <row r="3" spans="1:43" ht="14.25">
      <c r="B3" s="1" t="s">
        <v>0</v>
      </c>
      <c r="S3" s="292" t="s">
        <v>80</v>
      </c>
      <c r="T3" s="292"/>
      <c r="U3" s="292"/>
      <c r="V3" s="292"/>
      <c r="W3" s="292"/>
      <c r="X3" s="292"/>
      <c r="Y3" s="292"/>
      <c r="Z3" s="293" t="s">
        <v>91</v>
      </c>
      <c r="AA3" s="293"/>
      <c r="AB3" s="293"/>
      <c r="AC3" s="293"/>
      <c r="AD3" s="293"/>
      <c r="AE3" s="293"/>
      <c r="AF3" s="293"/>
      <c r="AG3" s="293"/>
    </row>
    <row r="4" spans="1:43">
      <c r="S4" s="37"/>
      <c r="T4" s="37"/>
      <c r="U4" s="37"/>
      <c r="V4" s="37"/>
      <c r="W4" s="37"/>
    </row>
    <row r="5" spans="1:43" ht="10.5" customHeight="1">
      <c r="A5" s="28" t="s">
        <v>2</v>
      </c>
      <c r="B5" s="27" t="s">
        <v>74</v>
      </c>
      <c r="Y5" s="298" t="s">
        <v>95</v>
      </c>
      <c r="Z5" s="299"/>
      <c r="AA5" s="299"/>
      <c r="AB5" s="299"/>
      <c r="AC5" s="299"/>
      <c r="AD5" s="299"/>
      <c r="AE5" s="299"/>
      <c r="AF5" s="299"/>
      <c r="AG5" s="300"/>
    </row>
    <row r="6" spans="1:43" s="51" customFormat="1" ht="10.5" customHeight="1">
      <c r="A6" s="28"/>
      <c r="B6" s="27" t="s">
        <v>90</v>
      </c>
      <c r="Y6" s="301"/>
      <c r="Z6" s="152"/>
      <c r="AA6" s="152"/>
      <c r="AB6" s="152"/>
      <c r="AC6" s="152"/>
      <c r="AD6" s="152"/>
      <c r="AE6" s="152"/>
      <c r="AF6" s="152"/>
      <c r="AG6" s="153"/>
    </row>
    <row r="7" spans="1:43" ht="10.5" customHeight="1">
      <c r="A7" s="29" t="s">
        <v>2</v>
      </c>
      <c r="B7" s="27" t="s">
        <v>81</v>
      </c>
      <c r="Y7" s="197"/>
      <c r="Z7" s="152"/>
      <c r="AA7" s="152"/>
      <c r="AB7" s="152"/>
      <c r="AC7" s="152"/>
      <c r="AD7" s="152"/>
      <c r="AE7" s="152"/>
      <c r="AF7" s="152"/>
      <c r="AG7" s="153"/>
    </row>
    <row r="8" spans="1:43" ht="10.5" customHeight="1">
      <c r="A8" s="29" t="s">
        <v>2</v>
      </c>
      <c r="B8" s="27" t="s">
        <v>92</v>
      </c>
      <c r="Y8" s="197"/>
      <c r="Z8" s="152"/>
      <c r="AA8" s="152"/>
      <c r="AB8" s="152"/>
      <c r="AC8" s="152"/>
      <c r="AD8" s="152"/>
      <c r="AE8" s="152"/>
      <c r="AF8" s="152"/>
      <c r="AG8" s="153"/>
    </row>
    <row r="9" spans="1:43" ht="10.5" customHeight="1">
      <c r="A9" s="29" t="s">
        <v>2</v>
      </c>
      <c r="B9" s="27" t="s">
        <v>1</v>
      </c>
      <c r="Y9" s="197"/>
      <c r="Z9" s="152"/>
      <c r="AA9" s="152"/>
      <c r="AB9" s="152"/>
      <c r="AC9" s="152"/>
      <c r="AD9" s="152"/>
      <c r="AE9" s="152"/>
      <c r="AF9" s="152"/>
      <c r="AG9" s="153"/>
    </row>
    <row r="10" spans="1:43" ht="10.5" customHeight="1">
      <c r="A10" s="29" t="s">
        <v>2</v>
      </c>
      <c r="B10" s="27" t="s">
        <v>97</v>
      </c>
      <c r="Y10" s="197"/>
      <c r="Z10" s="152"/>
      <c r="AA10" s="152"/>
      <c r="AB10" s="152"/>
      <c r="AC10" s="152"/>
      <c r="AD10" s="152"/>
      <c r="AE10" s="152"/>
      <c r="AF10" s="152"/>
      <c r="AG10" s="153"/>
    </row>
    <row r="11" spans="1:43">
      <c r="Y11" s="159"/>
      <c r="Z11" s="189"/>
      <c r="AA11" s="189"/>
      <c r="AB11" s="189"/>
      <c r="AC11" s="189"/>
      <c r="AD11" s="189"/>
      <c r="AE11" s="189"/>
      <c r="AF11" s="189"/>
      <c r="AG11" s="160"/>
    </row>
    <row r="12" spans="1:43" ht="14.25" thickBot="1">
      <c r="A12" s="2" t="s">
        <v>3</v>
      </c>
      <c r="B12" t="s">
        <v>5</v>
      </c>
      <c r="P12" s="56" t="s">
        <v>83</v>
      </c>
      <c r="Q12" s="296"/>
      <c r="R12" s="297"/>
      <c r="S12" s="56" t="s">
        <v>84</v>
      </c>
    </row>
    <row r="13" spans="1:43" ht="19.5" customHeight="1">
      <c r="A13" s="38"/>
      <c r="B13" s="11"/>
      <c r="C13" s="4"/>
      <c r="D13" s="4"/>
      <c r="E13" s="4"/>
      <c r="F13" s="4"/>
      <c r="G13" s="4"/>
      <c r="H13" s="4"/>
      <c r="I13" s="4"/>
      <c r="J13" s="4"/>
      <c r="K13" s="5"/>
      <c r="L13" s="6"/>
      <c r="M13" s="7"/>
      <c r="N13" s="7"/>
      <c r="O13" s="7"/>
      <c r="P13" s="8"/>
      <c r="Q13" s="9"/>
      <c r="R13" s="10"/>
      <c r="S13" s="10"/>
      <c r="T13" s="10"/>
      <c r="U13" s="10"/>
      <c r="V13" s="10"/>
      <c r="W13" s="294" t="s">
        <v>76</v>
      </c>
      <c r="X13" s="294"/>
      <c r="Y13" s="295"/>
      <c r="Z13" s="295"/>
      <c r="AA13" s="11" t="s">
        <v>77</v>
      </c>
      <c r="AB13" s="295"/>
      <c r="AC13" s="295"/>
      <c r="AD13" s="11" t="s">
        <v>78</v>
      </c>
      <c r="AE13" s="295"/>
      <c r="AF13" s="295"/>
      <c r="AG13" s="12" t="s">
        <v>79</v>
      </c>
    </row>
    <row r="14" spans="1:43">
      <c r="A14" s="16"/>
      <c r="B14" s="64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68"/>
      <c r="N14" s="68"/>
      <c r="O14" s="68"/>
      <c r="P14" s="69"/>
      <c r="Q14" s="64"/>
      <c r="R14" s="70"/>
      <c r="S14" s="70"/>
      <c r="T14" s="70"/>
      <c r="U14" s="70"/>
      <c r="V14" s="70"/>
      <c r="W14" s="70"/>
      <c r="X14" s="70"/>
      <c r="Y14" s="70"/>
      <c r="Z14" s="64"/>
      <c r="AA14" s="64"/>
      <c r="AB14" s="64"/>
      <c r="AC14" s="64"/>
      <c r="AD14" s="64"/>
      <c r="AE14" s="64"/>
      <c r="AF14" s="64"/>
      <c r="AG14" s="14"/>
    </row>
    <row r="15" spans="1:43" ht="14.25" thickBot="1">
      <c r="A15" s="139" t="s">
        <v>129</v>
      </c>
      <c r="B15" s="72" t="s">
        <v>98</v>
      </c>
      <c r="C15" s="60"/>
      <c r="D15" s="60"/>
      <c r="E15" s="60"/>
      <c r="F15" s="60"/>
      <c r="G15" s="60"/>
      <c r="H15" s="60"/>
      <c r="I15" s="60"/>
      <c r="J15" s="60" t="s">
        <v>112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14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9.5" customHeight="1" thickBot="1">
      <c r="A16" s="13"/>
      <c r="B16" s="167" t="s">
        <v>99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80" t="s">
        <v>100</v>
      </c>
      <c r="O16" s="181"/>
      <c r="P16" s="181"/>
      <c r="Q16" s="181"/>
      <c r="R16" s="181"/>
      <c r="S16" s="167" t="s">
        <v>6</v>
      </c>
      <c r="T16" s="168"/>
      <c r="U16" s="168"/>
      <c r="V16" s="168"/>
      <c r="W16" s="302"/>
      <c r="X16" s="167" t="s">
        <v>101</v>
      </c>
      <c r="Y16" s="168"/>
      <c r="Z16" s="168"/>
      <c r="AA16" s="168"/>
      <c r="AB16" s="168"/>
      <c r="AC16" s="168"/>
      <c r="AD16" s="168"/>
      <c r="AE16" s="302"/>
      <c r="AF16" s="60"/>
      <c r="AG16" s="14"/>
      <c r="AN16" s="3"/>
      <c r="AO16" s="3"/>
      <c r="AP16" s="3"/>
      <c r="AQ16" s="3"/>
    </row>
    <row r="17" spans="1:43" ht="20.25" customHeight="1" thickTop="1">
      <c r="A17" s="13"/>
      <c r="B17" s="170" t="s">
        <v>133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6" t="s">
        <v>102</v>
      </c>
      <c r="O17" s="177"/>
      <c r="P17" s="177"/>
      <c r="Q17" s="177"/>
      <c r="R17" s="177"/>
      <c r="S17" s="303"/>
      <c r="T17" s="304"/>
      <c r="U17" s="304"/>
      <c r="V17" s="304"/>
      <c r="W17" s="132" t="s">
        <v>103</v>
      </c>
      <c r="X17" s="307">
        <f>1300*S17</f>
        <v>0</v>
      </c>
      <c r="Y17" s="308"/>
      <c r="Z17" s="308"/>
      <c r="AA17" s="308"/>
      <c r="AB17" s="308"/>
      <c r="AC17" s="308"/>
      <c r="AD17" s="308"/>
      <c r="AE17" s="132" t="s">
        <v>104</v>
      </c>
      <c r="AF17" s="60"/>
      <c r="AG17" s="14"/>
      <c r="AN17" s="3"/>
      <c r="AO17" s="3"/>
      <c r="AP17" s="3"/>
      <c r="AQ17" s="3"/>
    </row>
    <row r="18" spans="1:43" ht="20.25" customHeight="1">
      <c r="A18" s="13"/>
      <c r="B18" s="172" t="s">
        <v>134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8" t="s">
        <v>102</v>
      </c>
      <c r="O18" s="179"/>
      <c r="P18" s="179"/>
      <c r="Q18" s="179"/>
      <c r="R18" s="179"/>
      <c r="S18" s="285"/>
      <c r="T18" s="286"/>
      <c r="U18" s="286"/>
      <c r="V18" s="286"/>
      <c r="W18" s="133" t="s">
        <v>103</v>
      </c>
      <c r="X18" s="309">
        <f>1300*S18</f>
        <v>0</v>
      </c>
      <c r="Y18" s="310"/>
      <c r="Z18" s="310"/>
      <c r="AA18" s="310"/>
      <c r="AB18" s="310"/>
      <c r="AC18" s="310"/>
      <c r="AD18" s="310"/>
      <c r="AE18" s="133" t="s">
        <v>104</v>
      </c>
      <c r="AF18" s="60"/>
      <c r="AG18" s="14"/>
      <c r="AQ18" s="3"/>
    </row>
    <row r="19" spans="1:43" ht="20.25" customHeight="1">
      <c r="A19" s="13"/>
      <c r="B19" s="172" t="s">
        <v>135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8" t="s">
        <v>105</v>
      </c>
      <c r="O19" s="179"/>
      <c r="P19" s="179"/>
      <c r="Q19" s="179"/>
      <c r="R19" s="179"/>
      <c r="S19" s="285"/>
      <c r="T19" s="286"/>
      <c r="U19" s="286"/>
      <c r="V19" s="286"/>
      <c r="W19" s="134" t="s">
        <v>103</v>
      </c>
      <c r="X19" s="309">
        <f>3300*S19</f>
        <v>0</v>
      </c>
      <c r="Y19" s="310"/>
      <c r="Z19" s="310"/>
      <c r="AA19" s="310"/>
      <c r="AB19" s="310"/>
      <c r="AC19" s="310"/>
      <c r="AD19" s="310"/>
      <c r="AE19" s="134" t="s">
        <v>104</v>
      </c>
      <c r="AF19" s="60"/>
      <c r="AG19" s="14"/>
      <c r="AN19" s="3"/>
      <c r="AO19" s="3"/>
      <c r="AP19" s="3"/>
      <c r="AQ19" s="3"/>
    </row>
    <row r="20" spans="1:43" ht="20.25" customHeight="1">
      <c r="A20" s="13"/>
      <c r="B20" s="172" t="s">
        <v>136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8" t="s">
        <v>105</v>
      </c>
      <c r="O20" s="179"/>
      <c r="P20" s="179"/>
      <c r="Q20" s="179"/>
      <c r="R20" s="179"/>
      <c r="S20" s="285"/>
      <c r="T20" s="286"/>
      <c r="U20" s="286"/>
      <c r="V20" s="286"/>
      <c r="W20" s="133" t="s">
        <v>103</v>
      </c>
      <c r="X20" s="309">
        <f>3300*S20</f>
        <v>0</v>
      </c>
      <c r="Y20" s="310"/>
      <c r="Z20" s="310"/>
      <c r="AA20" s="310"/>
      <c r="AB20" s="310"/>
      <c r="AC20" s="310"/>
      <c r="AD20" s="310"/>
      <c r="AE20" s="133" t="s">
        <v>104</v>
      </c>
      <c r="AF20" s="60"/>
      <c r="AG20" s="14"/>
      <c r="AN20" s="3"/>
      <c r="AO20" s="3"/>
      <c r="AP20" s="3"/>
      <c r="AQ20" s="3"/>
    </row>
    <row r="21" spans="1:43" ht="20.25" customHeight="1">
      <c r="A21" s="13"/>
      <c r="B21" s="172" t="s">
        <v>137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8" t="s">
        <v>106</v>
      </c>
      <c r="O21" s="179"/>
      <c r="P21" s="179"/>
      <c r="Q21" s="179"/>
      <c r="R21" s="179"/>
      <c r="S21" s="285"/>
      <c r="T21" s="286"/>
      <c r="U21" s="286"/>
      <c r="V21" s="286"/>
      <c r="W21" s="134" t="s">
        <v>103</v>
      </c>
      <c r="X21" s="309">
        <f>5300*S21</f>
        <v>0</v>
      </c>
      <c r="Y21" s="310"/>
      <c r="Z21" s="310"/>
      <c r="AA21" s="310"/>
      <c r="AB21" s="310"/>
      <c r="AC21" s="310"/>
      <c r="AD21" s="310"/>
      <c r="AE21" s="134" t="s">
        <v>104</v>
      </c>
      <c r="AF21" s="60"/>
      <c r="AG21" s="14"/>
      <c r="AN21" s="3"/>
      <c r="AO21" s="3"/>
      <c r="AP21" s="3"/>
      <c r="AQ21" s="3"/>
    </row>
    <row r="22" spans="1:43" ht="20.25" customHeight="1" thickBot="1">
      <c r="A22" s="13"/>
      <c r="B22" s="174" t="s">
        <v>138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82" t="s">
        <v>106</v>
      </c>
      <c r="O22" s="183"/>
      <c r="P22" s="183"/>
      <c r="Q22" s="183"/>
      <c r="R22" s="183"/>
      <c r="S22" s="287"/>
      <c r="T22" s="288"/>
      <c r="U22" s="288"/>
      <c r="V22" s="288"/>
      <c r="W22" s="135" t="s">
        <v>103</v>
      </c>
      <c r="X22" s="311">
        <f>5300*S22</f>
        <v>0</v>
      </c>
      <c r="Y22" s="312"/>
      <c r="Z22" s="312"/>
      <c r="AA22" s="312"/>
      <c r="AB22" s="312"/>
      <c r="AC22" s="312"/>
      <c r="AD22" s="312"/>
      <c r="AE22" s="135" t="s">
        <v>104</v>
      </c>
      <c r="AF22" s="60"/>
      <c r="AG22" s="14"/>
      <c r="AN22" s="3"/>
      <c r="AO22" s="3"/>
      <c r="AP22" s="3"/>
      <c r="AQ22" s="3"/>
    </row>
    <row r="23" spans="1:43" ht="20.25" customHeight="1" thickBot="1">
      <c r="A23" s="13"/>
      <c r="B23" s="283" t="s">
        <v>107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305">
        <f>SUM(S17:S22)</f>
        <v>0</v>
      </c>
      <c r="T23" s="306"/>
      <c r="U23" s="306"/>
      <c r="V23" s="306"/>
      <c r="W23" s="136" t="s">
        <v>103</v>
      </c>
      <c r="X23" s="305">
        <f>SUM(X17:X22)</f>
        <v>0</v>
      </c>
      <c r="Y23" s="306"/>
      <c r="Z23" s="306"/>
      <c r="AA23" s="306"/>
      <c r="AB23" s="306"/>
      <c r="AC23" s="306"/>
      <c r="AD23" s="306"/>
      <c r="AE23" s="136" t="s">
        <v>104</v>
      </c>
      <c r="AF23" s="60"/>
      <c r="AG23" s="14"/>
      <c r="AN23" s="3"/>
      <c r="AO23" s="3"/>
      <c r="AP23" s="3"/>
      <c r="AQ23" s="3"/>
    </row>
    <row r="24" spans="1:43" ht="15" customHeight="1">
      <c r="A24" s="1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75"/>
      <c r="AC24" s="75"/>
      <c r="AD24" s="75"/>
      <c r="AE24" s="76"/>
      <c r="AF24" s="75"/>
      <c r="AG24" s="81"/>
      <c r="AH24" s="75"/>
      <c r="AI24" s="75"/>
      <c r="AJ24" s="75"/>
      <c r="AK24" s="75"/>
      <c r="AL24" s="75"/>
      <c r="AM24" s="76"/>
      <c r="AN24" s="3"/>
      <c r="AO24" s="3"/>
      <c r="AP24" s="3"/>
      <c r="AQ24" s="3"/>
    </row>
    <row r="25" spans="1:43" ht="14.25" thickBot="1">
      <c r="A25" s="139" t="s">
        <v>130</v>
      </c>
      <c r="B25" s="77" t="s">
        <v>108</v>
      </c>
      <c r="C25" s="15"/>
      <c r="D25" s="78"/>
      <c r="E25" s="79" t="s">
        <v>111</v>
      </c>
      <c r="F25" s="60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3"/>
      <c r="Z25" s="3"/>
      <c r="AA25" s="3"/>
      <c r="AB25" s="3"/>
      <c r="AC25" s="3"/>
      <c r="AD25" s="3"/>
      <c r="AE25" s="3"/>
      <c r="AF25" s="3"/>
      <c r="AG25" s="14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20.25" customHeight="1" thickBot="1">
      <c r="A26" s="13"/>
      <c r="B26" s="143" t="s">
        <v>109</v>
      </c>
      <c r="C26" s="144"/>
      <c r="D26" s="144"/>
      <c r="E26" s="144"/>
      <c r="F26" s="144"/>
      <c r="G26" s="144"/>
      <c r="H26" s="145"/>
      <c r="I26" s="162"/>
      <c r="J26" s="163"/>
      <c r="K26" s="163"/>
      <c r="L26" s="163"/>
      <c r="M26" s="164"/>
      <c r="N26" s="165" t="s">
        <v>103</v>
      </c>
      <c r="O26" s="166"/>
      <c r="P26" s="60"/>
      <c r="Q26" s="60"/>
      <c r="R26" s="60"/>
      <c r="S26" s="60"/>
      <c r="T26" s="3"/>
      <c r="U26" s="3"/>
      <c r="V26" s="3"/>
      <c r="W26" s="3"/>
      <c r="X26" s="59"/>
      <c r="Y26" s="59"/>
      <c r="Z26" s="59"/>
      <c r="AA26" s="59"/>
      <c r="AB26" s="59"/>
      <c r="AC26" s="77"/>
      <c r="AD26" s="77"/>
      <c r="AE26" s="77"/>
      <c r="AF26" s="77"/>
      <c r="AG26" s="73"/>
      <c r="AH26" s="77"/>
      <c r="AI26" s="77"/>
      <c r="AJ26" s="59"/>
      <c r="AK26" s="59"/>
      <c r="AL26" s="59"/>
      <c r="AM26" s="57" t="s">
        <v>110</v>
      </c>
      <c r="AN26" s="57"/>
      <c r="AO26" s="59"/>
      <c r="AP26" s="59"/>
      <c r="AQ26" s="3"/>
    </row>
    <row r="27" spans="1:43" s="60" customFormat="1" ht="20.25" customHeight="1">
      <c r="A27" s="13"/>
      <c r="B27" s="137"/>
      <c r="C27" s="137"/>
      <c r="D27" s="137"/>
      <c r="E27" s="137"/>
      <c r="F27" s="137"/>
      <c r="G27" s="137"/>
      <c r="H27" s="137"/>
      <c r="I27" s="138"/>
      <c r="J27" s="138"/>
      <c r="K27" s="138"/>
      <c r="L27" s="138"/>
      <c r="M27" s="138"/>
      <c r="N27" s="71"/>
      <c r="O27" s="61"/>
      <c r="T27" s="3"/>
      <c r="U27" s="3"/>
      <c r="V27" s="3"/>
      <c r="W27" s="3"/>
      <c r="X27" s="59"/>
      <c r="Y27" s="59"/>
      <c r="Z27" s="59"/>
      <c r="AA27" s="59"/>
      <c r="AB27" s="59"/>
      <c r="AC27" s="77"/>
      <c r="AD27" s="77"/>
      <c r="AE27" s="77"/>
      <c r="AF27" s="77"/>
      <c r="AG27" s="73"/>
      <c r="AH27" s="77"/>
      <c r="AI27" s="77"/>
      <c r="AJ27" s="59"/>
      <c r="AK27" s="59"/>
      <c r="AL27" s="59"/>
      <c r="AM27" s="61"/>
      <c r="AN27" s="61"/>
      <c r="AO27" s="59"/>
      <c r="AP27" s="59"/>
      <c r="AQ27" s="3"/>
    </row>
    <row r="28" spans="1:43">
      <c r="A28" s="16" t="s">
        <v>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4"/>
    </row>
    <row r="29" spans="1:43">
      <c r="A29" s="13"/>
      <c r="B29" s="203" t="s">
        <v>29</v>
      </c>
      <c r="C29" s="204"/>
      <c r="D29" s="235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223" t="s">
        <v>31</v>
      </c>
      <c r="W29" s="224"/>
      <c r="X29" s="224"/>
      <c r="Y29" s="225"/>
      <c r="Z29" s="207"/>
      <c r="AA29" s="208"/>
      <c r="AB29" s="208"/>
      <c r="AC29" s="209"/>
      <c r="AD29" s="209"/>
      <c r="AE29" s="209"/>
      <c r="AF29" s="210"/>
      <c r="AG29" s="14"/>
    </row>
    <row r="30" spans="1:43" ht="14.25" thickBot="1">
      <c r="A30" s="13"/>
      <c r="B30" s="205"/>
      <c r="C30" s="206"/>
      <c r="D30" s="238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40"/>
      <c r="V30" s="226"/>
      <c r="W30" s="227"/>
      <c r="X30" s="227"/>
      <c r="Y30" s="228"/>
      <c r="Z30" s="211"/>
      <c r="AA30" s="212"/>
      <c r="AB30" s="212"/>
      <c r="AC30" s="213"/>
      <c r="AD30" s="213"/>
      <c r="AE30" s="213"/>
      <c r="AF30" s="214"/>
      <c r="AG30" s="14"/>
    </row>
    <row r="31" spans="1:43">
      <c r="A31" s="13"/>
      <c r="B31" s="203" t="s">
        <v>30</v>
      </c>
      <c r="C31" s="204"/>
      <c r="D31" s="235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41"/>
      <c r="V31" s="229" t="s">
        <v>89</v>
      </c>
      <c r="W31" s="230"/>
      <c r="X31" s="230"/>
      <c r="Y31" s="231"/>
      <c r="Z31" s="215"/>
      <c r="AA31" s="216"/>
      <c r="AB31" s="216"/>
      <c r="AC31" s="216"/>
      <c r="AD31" s="216"/>
      <c r="AE31" s="217"/>
      <c r="AF31" s="218"/>
      <c r="AG31" s="14"/>
    </row>
    <row r="32" spans="1:43" ht="14.25" thickBot="1">
      <c r="A32" s="13"/>
      <c r="B32" s="205"/>
      <c r="C32" s="206"/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  <c r="V32" s="232"/>
      <c r="W32" s="233"/>
      <c r="X32" s="233"/>
      <c r="Y32" s="234"/>
      <c r="Z32" s="219"/>
      <c r="AA32" s="220"/>
      <c r="AB32" s="220"/>
      <c r="AC32" s="220"/>
      <c r="AD32" s="220"/>
      <c r="AE32" s="221"/>
      <c r="AF32" s="222"/>
      <c r="AG32" s="14"/>
    </row>
    <row r="33" spans="1:54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4"/>
    </row>
    <row r="34" spans="1:54" ht="13.5" customHeight="1">
      <c r="A34" s="16" t="s">
        <v>36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4"/>
    </row>
    <row r="35" spans="1:54">
      <c r="A35" s="13"/>
      <c r="B35" s="60"/>
      <c r="C35" s="20" t="s">
        <v>58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1" t="s">
        <v>46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4"/>
    </row>
    <row r="36" spans="1:54">
      <c r="A36" s="13"/>
      <c r="B36" s="40"/>
      <c r="C36" s="198" t="s">
        <v>32</v>
      </c>
      <c r="D36" s="198"/>
      <c r="E36" s="198"/>
      <c r="F36" s="199" t="s">
        <v>34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259" t="s">
        <v>44</v>
      </c>
      <c r="R36" s="200"/>
      <c r="S36" s="260"/>
      <c r="T36" s="63" t="s">
        <v>42</v>
      </c>
      <c r="U36" s="41"/>
      <c r="V36" s="267" t="s">
        <v>43</v>
      </c>
      <c r="W36" s="267"/>
      <c r="X36" s="42"/>
      <c r="Y36" s="261" t="s">
        <v>59</v>
      </c>
      <c r="Z36" s="262"/>
      <c r="AA36" s="265"/>
      <c r="AB36" s="265"/>
      <c r="AC36" s="265"/>
      <c r="AD36" s="265"/>
      <c r="AE36" s="265"/>
      <c r="AF36" s="18"/>
      <c r="AG36" s="14"/>
    </row>
    <row r="37" spans="1:54">
      <c r="A37" s="13"/>
      <c r="B37" s="40"/>
      <c r="C37" s="198" t="s">
        <v>33</v>
      </c>
      <c r="D37" s="198"/>
      <c r="E37" s="198"/>
      <c r="F37" s="202" t="s">
        <v>35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1"/>
      <c r="Q37" s="259" t="s">
        <v>45</v>
      </c>
      <c r="R37" s="200"/>
      <c r="S37" s="260"/>
      <c r="T37" s="63" t="s">
        <v>42</v>
      </c>
      <c r="U37" s="41"/>
      <c r="V37" s="267" t="s">
        <v>43</v>
      </c>
      <c r="W37" s="267"/>
      <c r="X37" s="42"/>
      <c r="Y37" s="263"/>
      <c r="Z37" s="264"/>
      <c r="AA37" s="266"/>
      <c r="AB37" s="266"/>
      <c r="AC37" s="266"/>
      <c r="AD37" s="266"/>
      <c r="AE37" s="266"/>
      <c r="AF37" s="19" t="s">
        <v>48</v>
      </c>
      <c r="AG37" s="14"/>
    </row>
    <row r="38" spans="1:54" ht="18.75" customHeight="1">
      <c r="A38" s="13"/>
      <c r="B38" s="273"/>
      <c r="C38" s="282" t="s">
        <v>128</v>
      </c>
      <c r="D38" s="282"/>
      <c r="E38" s="282"/>
      <c r="F38" s="248" t="s">
        <v>132</v>
      </c>
      <c r="G38" s="249"/>
      <c r="H38" s="249"/>
      <c r="I38" s="249"/>
      <c r="J38" s="249"/>
      <c r="K38" s="249"/>
      <c r="L38" s="249"/>
      <c r="M38" s="249"/>
      <c r="N38" s="249"/>
      <c r="O38" s="250"/>
      <c r="P38" s="249"/>
      <c r="Q38" s="251"/>
      <c r="R38" s="20" t="s">
        <v>131</v>
      </c>
      <c r="S38" s="22"/>
      <c r="T38" s="22"/>
      <c r="U38" s="22"/>
      <c r="V38" s="22"/>
      <c r="W38" s="22"/>
      <c r="X38" s="22"/>
      <c r="Y38" s="22"/>
      <c r="Z38" s="22"/>
      <c r="AA38" s="22"/>
      <c r="AB38" s="60"/>
      <c r="AC38" s="60"/>
      <c r="AD38" s="60"/>
      <c r="AE38" s="60"/>
      <c r="AF38" s="3"/>
      <c r="AG38" s="14"/>
      <c r="BA38" s="3"/>
      <c r="BB38" s="3"/>
    </row>
    <row r="39" spans="1:54" ht="13.5" customHeight="1">
      <c r="A39" s="13"/>
      <c r="B39" s="274"/>
      <c r="C39" s="268" t="s">
        <v>37</v>
      </c>
      <c r="D39" s="269"/>
      <c r="E39" s="270"/>
      <c r="F39" s="280"/>
      <c r="G39" s="281"/>
      <c r="H39" s="80" t="s">
        <v>38</v>
      </c>
      <c r="I39" s="281"/>
      <c r="J39" s="281"/>
      <c r="K39" s="80" t="s">
        <v>38</v>
      </c>
      <c r="L39" s="281"/>
      <c r="M39" s="281"/>
      <c r="N39" s="80" t="s">
        <v>38</v>
      </c>
      <c r="O39" s="44"/>
      <c r="P39" s="245" t="s">
        <v>85</v>
      </c>
      <c r="Q39" s="245"/>
      <c r="R39" s="246" t="s">
        <v>47</v>
      </c>
      <c r="S39" s="247"/>
      <c r="T39" s="247"/>
      <c r="U39" s="247"/>
      <c r="V39" s="247"/>
      <c r="W39" s="247"/>
      <c r="X39" s="247"/>
      <c r="Y39" s="247"/>
      <c r="Z39" s="247"/>
      <c r="AA39" s="247"/>
      <c r="AB39" s="60"/>
      <c r="AC39" s="60"/>
      <c r="AD39" s="60"/>
      <c r="AE39" s="60"/>
      <c r="AF39" s="3"/>
      <c r="AG39" s="14"/>
      <c r="AI39" s="48"/>
      <c r="AJ39" s="48"/>
      <c r="AK39" s="47"/>
      <c r="AL39" s="43"/>
      <c r="AM39" s="43"/>
      <c r="AN39" s="43"/>
      <c r="AO39" s="43"/>
      <c r="AP39" s="43"/>
      <c r="AQ39" s="43"/>
      <c r="AR39" s="43"/>
      <c r="AS39" s="43"/>
      <c r="AT39" s="43"/>
      <c r="AU39" s="3"/>
      <c r="AV39" s="3"/>
      <c r="AW39" s="3"/>
      <c r="AX39" s="3"/>
      <c r="AY39" s="3"/>
      <c r="AZ39" s="3"/>
      <c r="BA39" s="3"/>
      <c r="BB39" s="3"/>
    </row>
    <row r="40" spans="1:54">
      <c r="A40" s="13"/>
      <c r="B40" s="275"/>
      <c r="C40" s="271" t="s">
        <v>39</v>
      </c>
      <c r="D40" s="271"/>
      <c r="E40" s="272"/>
      <c r="F40" s="277" t="s">
        <v>40</v>
      </c>
      <c r="G40" s="278"/>
      <c r="H40" s="276"/>
      <c r="I40" s="276"/>
      <c r="J40" s="62" t="s">
        <v>41</v>
      </c>
      <c r="K40" s="278" t="s">
        <v>86</v>
      </c>
      <c r="L40" s="278"/>
      <c r="M40" s="276"/>
      <c r="N40" s="279"/>
      <c r="O40" s="45" t="s">
        <v>94</v>
      </c>
      <c r="P40" s="46"/>
      <c r="Q40" s="46"/>
      <c r="R40" s="60"/>
      <c r="S40" s="60"/>
      <c r="T40" s="60"/>
      <c r="U40" s="60"/>
      <c r="V40" s="60"/>
      <c r="W40" s="60"/>
      <c r="X40" s="60"/>
      <c r="Y40" s="3"/>
      <c r="Z40" s="3"/>
      <c r="AA40" s="3"/>
      <c r="AB40" s="3"/>
      <c r="AC40" s="3"/>
      <c r="AD40" s="3"/>
      <c r="AE40" s="3"/>
      <c r="AF40" s="3"/>
      <c r="AG40" s="14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3"/>
      <c r="P41" s="49" t="s">
        <v>87</v>
      </c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4"/>
      <c r="BA41" s="3"/>
      <c r="BB41" s="3"/>
    </row>
    <row r="42" spans="1:54">
      <c r="A42" s="16" t="s">
        <v>53</v>
      </c>
      <c r="B42" s="3"/>
      <c r="C42" s="3"/>
      <c r="D42" s="3"/>
      <c r="E42" s="3"/>
      <c r="F42" s="252" t="s">
        <v>49</v>
      </c>
      <c r="G42" s="253"/>
      <c r="H42" s="254"/>
      <c r="I42" s="255"/>
      <c r="J42" s="256"/>
      <c r="K42" s="17" t="s">
        <v>50</v>
      </c>
      <c r="L42" s="257"/>
      <c r="M42" s="256"/>
      <c r="N42" s="17" t="s">
        <v>51</v>
      </c>
      <c r="O42" s="257"/>
      <c r="P42" s="256"/>
      <c r="Q42" s="258" t="s">
        <v>52</v>
      </c>
      <c r="R42" s="200"/>
      <c r="S42" s="201"/>
      <c r="T42" s="3"/>
      <c r="U42" s="20" t="s">
        <v>82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4"/>
    </row>
    <row r="43" spans="1:54" ht="14.25" thickBo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9" t="s">
        <v>93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</row>
    <row r="44" spans="1:5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54">
      <c r="A45" s="152" t="s">
        <v>73</v>
      </c>
      <c r="B45" s="152"/>
      <c r="C45" s="152"/>
      <c r="D45" s="152"/>
      <c r="E45" s="153"/>
      <c r="F45" s="155" t="s">
        <v>62</v>
      </c>
      <c r="G45" s="156"/>
      <c r="H45" s="156" t="s">
        <v>63</v>
      </c>
      <c r="I45" s="156"/>
      <c r="J45" s="156" t="s">
        <v>64</v>
      </c>
      <c r="K45" s="156"/>
      <c r="L45" s="156" t="s">
        <v>65</v>
      </c>
      <c r="M45" s="156"/>
      <c r="N45" s="156"/>
      <c r="O45" s="156"/>
      <c r="P45" s="32"/>
      <c r="Q45" s="154"/>
      <c r="R45" s="152"/>
      <c r="S45" s="152"/>
      <c r="T45" s="152"/>
      <c r="U45" s="152"/>
    </row>
    <row r="46" spans="1:54">
      <c r="A46" s="186" t="s">
        <v>60</v>
      </c>
      <c r="B46" s="187"/>
      <c r="C46" s="187"/>
      <c r="D46" s="188"/>
      <c r="F46" s="157"/>
      <c r="G46" s="158"/>
      <c r="H46" s="157"/>
      <c r="I46" s="158"/>
      <c r="J46" s="157"/>
      <c r="K46" s="158"/>
      <c r="L46" s="157"/>
      <c r="M46" s="158"/>
      <c r="N46" s="157"/>
      <c r="O46" s="158"/>
      <c r="P46" s="30"/>
      <c r="Q46" s="31"/>
      <c r="R46" s="161" t="s">
        <v>71</v>
      </c>
      <c r="S46" s="161"/>
      <c r="T46" s="161"/>
      <c r="U46" s="161"/>
      <c r="V46" s="161"/>
      <c r="W46" s="161" t="s">
        <v>88</v>
      </c>
      <c r="X46" s="161"/>
      <c r="Y46" s="161"/>
      <c r="AA46" s="146" t="s">
        <v>72</v>
      </c>
      <c r="AB46" s="147"/>
      <c r="AC46" s="147"/>
      <c r="AD46" s="52"/>
      <c r="AE46" s="53"/>
      <c r="AF46" s="53"/>
      <c r="AG46" s="53"/>
    </row>
    <row r="47" spans="1:54">
      <c r="A47" s="159"/>
      <c r="B47" s="189"/>
      <c r="C47" s="189"/>
      <c r="D47" s="160"/>
      <c r="F47" s="159"/>
      <c r="G47" s="160"/>
      <c r="H47" s="159"/>
      <c r="I47" s="160"/>
      <c r="J47" s="159"/>
      <c r="K47" s="160"/>
      <c r="L47" s="159"/>
      <c r="M47" s="160"/>
      <c r="N47" s="159"/>
      <c r="O47" s="160"/>
      <c r="P47" s="32"/>
      <c r="Q47" s="33"/>
      <c r="R47" s="184"/>
      <c r="S47" s="184"/>
      <c r="T47" s="184"/>
      <c r="U47" s="184"/>
      <c r="V47" s="184"/>
      <c r="W47" s="184"/>
      <c r="X47" s="184"/>
      <c r="Y47" s="184"/>
      <c r="AA47" s="148"/>
      <c r="AB47" s="149"/>
      <c r="AC47" s="149"/>
      <c r="AD47" s="54"/>
      <c r="AE47" s="50"/>
      <c r="AF47" s="50"/>
      <c r="AG47" s="50"/>
    </row>
    <row r="48" spans="1:54">
      <c r="A48" s="190"/>
      <c r="B48" s="191"/>
      <c r="C48" s="191"/>
      <c r="D48" s="192"/>
      <c r="F48" s="195" t="s">
        <v>66</v>
      </c>
      <c r="G48" s="196"/>
      <c r="H48" s="196" t="s">
        <v>67</v>
      </c>
      <c r="I48" s="196"/>
      <c r="J48" s="196" t="s">
        <v>68</v>
      </c>
      <c r="K48" s="196"/>
      <c r="L48" s="196" t="s">
        <v>69</v>
      </c>
      <c r="M48" s="196"/>
      <c r="N48" s="196" t="s">
        <v>70</v>
      </c>
      <c r="O48" s="196"/>
      <c r="P48" s="32"/>
      <c r="Q48" s="33"/>
      <c r="R48" s="185"/>
      <c r="S48" s="185"/>
      <c r="T48" s="185"/>
      <c r="U48" s="185"/>
      <c r="V48" s="185"/>
      <c r="W48" s="185"/>
      <c r="X48" s="185"/>
      <c r="Y48" s="185"/>
      <c r="AA48" s="150"/>
      <c r="AB48" s="151"/>
      <c r="AC48" s="151"/>
      <c r="AD48" s="54"/>
      <c r="AE48" s="50"/>
      <c r="AF48" s="50"/>
      <c r="AG48" s="50"/>
    </row>
    <row r="49" spans="1:33">
      <c r="A49" s="186" t="s">
        <v>61</v>
      </c>
      <c r="B49" s="187"/>
      <c r="C49" s="187"/>
      <c r="D49" s="188"/>
      <c r="F49" s="197"/>
      <c r="G49" s="153"/>
      <c r="H49" s="197"/>
      <c r="I49" s="153"/>
      <c r="J49" s="197"/>
      <c r="K49" s="153"/>
      <c r="L49" s="197"/>
      <c r="M49" s="153"/>
      <c r="N49" s="197"/>
      <c r="O49" s="153"/>
      <c r="P49" s="32"/>
      <c r="Q49" s="34"/>
      <c r="R49" s="35"/>
      <c r="AC49" s="3"/>
      <c r="AD49" s="55"/>
      <c r="AE49" s="50"/>
      <c r="AF49" s="50"/>
      <c r="AG49" s="50"/>
    </row>
    <row r="50" spans="1:33">
      <c r="A50" s="193"/>
      <c r="B50" s="183"/>
      <c r="C50" s="183"/>
      <c r="D50" s="194"/>
      <c r="F50" s="159"/>
      <c r="G50" s="160"/>
      <c r="H50" s="159"/>
      <c r="I50" s="160"/>
      <c r="J50" s="159"/>
      <c r="K50" s="160"/>
      <c r="L50" s="159"/>
      <c r="M50" s="160"/>
      <c r="N50" s="159"/>
      <c r="O50" s="160"/>
      <c r="P50" s="32"/>
      <c r="Q50" s="36"/>
      <c r="R50" s="35"/>
      <c r="AC50" s="3"/>
      <c r="AD50" s="55"/>
      <c r="AE50" s="50"/>
      <c r="AF50" s="50"/>
      <c r="AG50" s="50"/>
    </row>
    <row r="52" spans="1:33">
      <c r="B52" s="140" t="s">
        <v>99</v>
      </c>
      <c r="C52" s="141"/>
      <c r="D52" s="141"/>
      <c r="E52" s="141"/>
      <c r="F52" s="141"/>
      <c r="G52" s="141"/>
      <c r="H52" s="141"/>
      <c r="I52" s="141"/>
      <c r="J52" s="140" t="s">
        <v>113</v>
      </c>
      <c r="K52" s="141"/>
      <c r="L52" s="141"/>
      <c r="M52" s="141"/>
      <c r="N52" s="82"/>
      <c r="O52" s="140" t="s">
        <v>114</v>
      </c>
      <c r="P52" s="141"/>
      <c r="Q52" s="141"/>
      <c r="R52" s="141"/>
      <c r="S52" s="141"/>
      <c r="T52" s="141"/>
      <c r="U52" s="141"/>
      <c r="V52" s="142"/>
      <c r="W52" s="83"/>
      <c r="X52" s="141" t="s">
        <v>115</v>
      </c>
      <c r="Y52" s="141"/>
      <c r="Z52" s="141"/>
      <c r="AA52" s="141"/>
      <c r="AB52" s="141"/>
      <c r="AC52" s="141"/>
      <c r="AD52" s="141"/>
      <c r="AE52" s="142"/>
    </row>
    <row r="53" spans="1:33">
      <c r="B53" s="84" t="s">
        <v>116</v>
      </c>
      <c r="C53" s="78"/>
      <c r="D53" s="78"/>
      <c r="E53" s="78"/>
      <c r="F53" s="78"/>
      <c r="G53" s="78"/>
      <c r="H53" s="78"/>
      <c r="I53" s="129"/>
      <c r="J53" s="85"/>
      <c r="K53" s="86"/>
      <c r="L53" s="86"/>
      <c r="M53" s="58"/>
      <c r="N53" s="87" t="s">
        <v>103</v>
      </c>
      <c r="O53" s="88"/>
      <c r="P53" s="89"/>
      <c r="Q53" s="89"/>
      <c r="R53" s="89"/>
      <c r="S53" s="89"/>
      <c r="T53" s="89"/>
      <c r="U53" s="89"/>
      <c r="V53" s="90"/>
      <c r="W53" s="91" t="s">
        <v>117</v>
      </c>
      <c r="X53" s="88"/>
      <c r="Y53" s="89"/>
      <c r="Z53" s="89"/>
      <c r="AA53" s="89"/>
      <c r="AB53" s="89"/>
      <c r="AC53" s="89"/>
      <c r="AD53" s="89"/>
      <c r="AE53" s="90"/>
    </row>
    <row r="54" spans="1:33">
      <c r="B54" s="92" t="s">
        <v>118</v>
      </c>
      <c r="C54" s="93"/>
      <c r="D54" s="93"/>
      <c r="E54" s="93"/>
      <c r="F54" s="93"/>
      <c r="G54" s="93"/>
      <c r="H54" s="93"/>
      <c r="I54" s="94"/>
      <c r="J54" s="95"/>
      <c r="K54" s="95"/>
      <c r="L54" s="95"/>
      <c r="M54" s="96"/>
      <c r="N54" s="97" t="s">
        <v>103</v>
      </c>
      <c r="O54" s="98"/>
      <c r="P54" s="99"/>
      <c r="Q54" s="99"/>
      <c r="R54" s="99"/>
      <c r="S54" s="99"/>
      <c r="T54" s="99"/>
      <c r="U54" s="99"/>
      <c r="V54" s="100"/>
      <c r="W54" s="101" t="s">
        <v>119</v>
      </c>
      <c r="X54" s="98"/>
      <c r="Y54" s="99"/>
      <c r="Z54" s="99"/>
      <c r="AA54" s="99"/>
      <c r="AB54" s="99"/>
      <c r="AC54" s="99"/>
      <c r="AD54" s="99"/>
      <c r="AE54" s="100"/>
    </row>
    <row r="55" spans="1:33">
      <c r="B55" s="102" t="s">
        <v>120</v>
      </c>
      <c r="C55" s="93"/>
      <c r="D55" s="93"/>
      <c r="E55" s="93"/>
      <c r="F55" s="93"/>
      <c r="G55" s="93"/>
      <c r="H55" s="93"/>
      <c r="I55" s="94"/>
      <c r="J55" s="95"/>
      <c r="K55" s="95"/>
      <c r="L55" s="95"/>
      <c r="M55" s="96"/>
      <c r="N55" s="97" t="s">
        <v>103</v>
      </c>
      <c r="O55" s="98"/>
      <c r="P55" s="99"/>
      <c r="Q55" s="99"/>
      <c r="R55" s="99"/>
      <c r="S55" s="99"/>
      <c r="T55" s="99"/>
      <c r="U55" s="99"/>
      <c r="V55" s="100"/>
      <c r="W55" s="101" t="s">
        <v>121</v>
      </c>
      <c r="X55" s="98"/>
      <c r="Y55" s="99"/>
      <c r="Z55" s="99"/>
      <c r="AA55" s="99"/>
      <c r="AB55" s="99"/>
      <c r="AC55" s="99"/>
      <c r="AD55" s="99"/>
      <c r="AE55" s="100"/>
    </row>
    <row r="56" spans="1:33">
      <c r="B56" s="103" t="s">
        <v>122</v>
      </c>
      <c r="C56" s="93"/>
      <c r="D56" s="93"/>
      <c r="E56" s="93"/>
      <c r="F56" s="93"/>
      <c r="G56" s="93"/>
      <c r="H56" s="93"/>
      <c r="I56" s="94"/>
      <c r="J56" s="95"/>
      <c r="K56" s="95"/>
      <c r="L56" s="95"/>
      <c r="M56" s="96"/>
      <c r="N56" s="97" t="s">
        <v>103</v>
      </c>
      <c r="O56" s="98"/>
      <c r="P56" s="99"/>
      <c r="Q56" s="99"/>
      <c r="R56" s="99"/>
      <c r="S56" s="99"/>
      <c r="T56" s="99"/>
      <c r="U56" s="99"/>
      <c r="V56" s="100"/>
      <c r="W56" s="101" t="s">
        <v>121</v>
      </c>
      <c r="X56" s="98"/>
      <c r="Y56" s="99"/>
      <c r="Z56" s="99"/>
      <c r="AA56" s="99"/>
      <c r="AB56" s="99"/>
      <c r="AC56" s="99"/>
      <c r="AD56" s="99"/>
      <c r="AE56" s="100"/>
    </row>
    <row r="57" spans="1:33">
      <c r="B57" s="103" t="s">
        <v>123</v>
      </c>
      <c r="C57" s="93"/>
      <c r="D57" s="93"/>
      <c r="E57" s="93"/>
      <c r="F57" s="93"/>
      <c r="G57" s="93"/>
      <c r="H57" s="93"/>
      <c r="I57" s="94"/>
      <c r="J57" s="95"/>
      <c r="K57" s="95"/>
      <c r="L57" s="95"/>
      <c r="M57" s="96"/>
      <c r="N57" s="97" t="s">
        <v>103</v>
      </c>
      <c r="O57" s="98"/>
      <c r="P57" s="99"/>
      <c r="Q57" s="99"/>
      <c r="R57" s="99"/>
      <c r="S57" s="99"/>
      <c r="T57" s="99"/>
      <c r="U57" s="99"/>
      <c r="V57" s="100"/>
      <c r="W57" s="104" t="s">
        <v>121</v>
      </c>
      <c r="X57" s="98"/>
      <c r="Y57" s="99"/>
      <c r="Z57" s="99"/>
      <c r="AA57" s="99"/>
      <c r="AB57" s="99"/>
      <c r="AC57" s="99"/>
      <c r="AD57" s="99"/>
      <c r="AE57" s="100"/>
    </row>
    <row r="58" spans="1:33">
      <c r="B58" s="105" t="s">
        <v>124</v>
      </c>
      <c r="C58" s="106"/>
      <c r="D58" s="93"/>
      <c r="E58" s="93"/>
      <c r="F58" s="93"/>
      <c r="G58" s="93"/>
      <c r="H58" s="93"/>
      <c r="I58" s="94"/>
      <c r="J58" s="95"/>
      <c r="K58" s="95"/>
      <c r="L58" s="95"/>
      <c r="M58" s="107"/>
      <c r="N58" s="97" t="s">
        <v>103</v>
      </c>
      <c r="O58" s="98"/>
      <c r="P58" s="99"/>
      <c r="Q58" s="99"/>
      <c r="R58" s="99"/>
      <c r="S58" s="99"/>
      <c r="T58" s="99"/>
      <c r="U58" s="99"/>
      <c r="V58" s="100"/>
      <c r="W58" s="108" t="s">
        <v>121</v>
      </c>
      <c r="X58" s="109"/>
      <c r="Y58" s="110"/>
      <c r="Z58" s="110"/>
      <c r="AA58" s="110"/>
      <c r="AB58" s="110"/>
      <c r="AC58" s="110"/>
      <c r="AD58" s="110"/>
      <c r="AE58" s="111"/>
    </row>
    <row r="59" spans="1:33">
      <c r="B59" s="102" t="s">
        <v>125</v>
      </c>
      <c r="C59" s="86"/>
      <c r="D59" s="86"/>
      <c r="E59" s="86"/>
      <c r="F59" s="112"/>
      <c r="G59" s="86"/>
      <c r="H59" s="86"/>
      <c r="I59" s="130"/>
      <c r="J59" s="86"/>
      <c r="K59" s="86"/>
      <c r="L59" s="86"/>
      <c r="M59" s="113"/>
      <c r="N59" s="114" t="s">
        <v>126</v>
      </c>
      <c r="O59" s="115"/>
      <c r="P59" s="116"/>
      <c r="Q59" s="116"/>
      <c r="R59" s="116"/>
      <c r="S59" s="116"/>
      <c r="T59" s="116"/>
      <c r="U59" s="116"/>
      <c r="V59" s="111" t="s">
        <v>104</v>
      </c>
      <c r="W59" s="117"/>
      <c r="X59" s="118"/>
      <c r="Y59" s="118"/>
      <c r="Z59" s="118"/>
      <c r="AA59" s="118"/>
      <c r="AB59" s="118"/>
      <c r="AC59" s="118"/>
      <c r="AD59" s="118"/>
      <c r="AE59" s="119"/>
    </row>
    <row r="60" spans="1:33">
      <c r="B60" s="120"/>
      <c r="C60" s="121"/>
      <c r="D60" s="121"/>
      <c r="E60" s="121"/>
      <c r="F60" s="121"/>
      <c r="G60" s="121" t="s">
        <v>127</v>
      </c>
      <c r="H60" s="121"/>
      <c r="I60" s="131"/>
      <c r="J60" s="121"/>
      <c r="K60" s="121"/>
      <c r="L60" s="121"/>
      <c r="M60" s="122"/>
      <c r="N60" s="123" t="s">
        <v>126</v>
      </c>
      <c r="O60" s="124"/>
      <c r="P60" s="125"/>
      <c r="Q60" s="125"/>
      <c r="R60" s="125"/>
      <c r="S60" s="125"/>
      <c r="T60" s="125"/>
      <c r="U60" s="125"/>
      <c r="V60" s="125"/>
      <c r="W60" s="126"/>
      <c r="X60" s="127"/>
      <c r="Y60" s="127"/>
      <c r="Z60" s="127"/>
      <c r="AA60" s="127"/>
      <c r="AB60" s="127"/>
      <c r="AC60" s="127"/>
      <c r="AD60" s="127"/>
      <c r="AE60" s="128"/>
    </row>
  </sheetData>
  <sheetProtection password="CB55" sheet="1" objects="1" scenarios="1"/>
  <mergeCells count="116">
    <mergeCell ref="B23:R23"/>
    <mergeCell ref="S20:V20"/>
    <mergeCell ref="S21:V21"/>
    <mergeCell ref="S22:V22"/>
    <mergeCell ref="S23:V23"/>
    <mergeCell ref="B1:AF1"/>
    <mergeCell ref="S3:Y3"/>
    <mergeCell ref="Z3:AG3"/>
    <mergeCell ref="W13:X13"/>
    <mergeCell ref="Y13:Z13"/>
    <mergeCell ref="AB13:AC13"/>
    <mergeCell ref="AE13:AF13"/>
    <mergeCell ref="Q12:R12"/>
    <mergeCell ref="Y5:AG11"/>
    <mergeCell ref="S16:W16"/>
    <mergeCell ref="X16:AE16"/>
    <mergeCell ref="S17:V17"/>
    <mergeCell ref="S18:V18"/>
    <mergeCell ref="S19:V19"/>
    <mergeCell ref="X17:AD17"/>
    <mergeCell ref="X18:AD18"/>
    <mergeCell ref="X19:AD19"/>
    <mergeCell ref="X20:AD20"/>
    <mergeCell ref="X21:AD21"/>
    <mergeCell ref="C39:E39"/>
    <mergeCell ref="C40:E40"/>
    <mergeCell ref="B38:B40"/>
    <mergeCell ref="H40:I40"/>
    <mergeCell ref="F40:G40"/>
    <mergeCell ref="K40:L40"/>
    <mergeCell ref="M40:N40"/>
    <mergeCell ref="F39:G39"/>
    <mergeCell ref="I39:J39"/>
    <mergeCell ref="L39:M39"/>
    <mergeCell ref="C38:E38"/>
    <mergeCell ref="P39:Q39"/>
    <mergeCell ref="R39:AA39"/>
    <mergeCell ref="F38:Q38"/>
    <mergeCell ref="F42:H42"/>
    <mergeCell ref="I42:J42"/>
    <mergeCell ref="L42:M42"/>
    <mergeCell ref="O42:P42"/>
    <mergeCell ref="Q42:S42"/>
    <mergeCell ref="Q36:S36"/>
    <mergeCell ref="Q37:S37"/>
    <mergeCell ref="Y36:Z37"/>
    <mergeCell ref="AA36:AE37"/>
    <mergeCell ref="V36:W36"/>
    <mergeCell ref="V37:W37"/>
    <mergeCell ref="C36:E36"/>
    <mergeCell ref="C37:E37"/>
    <mergeCell ref="F36:P36"/>
    <mergeCell ref="F37:P37"/>
    <mergeCell ref="B29:C30"/>
    <mergeCell ref="B31:C32"/>
    <mergeCell ref="Z29:AF30"/>
    <mergeCell ref="Z31:AF32"/>
    <mergeCell ref="V29:Y30"/>
    <mergeCell ref="V31:Y32"/>
    <mergeCell ref="D29:U30"/>
    <mergeCell ref="D31:U32"/>
    <mergeCell ref="R47:V48"/>
    <mergeCell ref="W46:Y46"/>
    <mergeCell ref="W47:Y48"/>
    <mergeCell ref="A46:D46"/>
    <mergeCell ref="A47:D48"/>
    <mergeCell ref="A49:D49"/>
    <mergeCell ref="A50:D50"/>
    <mergeCell ref="F48:G48"/>
    <mergeCell ref="H48:I48"/>
    <mergeCell ref="J48:K48"/>
    <mergeCell ref="L48:M48"/>
    <mergeCell ref="N48:O48"/>
    <mergeCell ref="F49:G50"/>
    <mergeCell ref="H49:I50"/>
    <mergeCell ref="J49:K50"/>
    <mergeCell ref="L49:M50"/>
    <mergeCell ref="N49:O50"/>
    <mergeCell ref="B16:M16"/>
    <mergeCell ref="B17:M17"/>
    <mergeCell ref="B18:M18"/>
    <mergeCell ref="B19:M19"/>
    <mergeCell ref="B20:M20"/>
    <mergeCell ref="B21:M21"/>
    <mergeCell ref="B22:M22"/>
    <mergeCell ref="N17:R17"/>
    <mergeCell ref="N18:R18"/>
    <mergeCell ref="N19:R19"/>
    <mergeCell ref="N20:R20"/>
    <mergeCell ref="N16:R16"/>
    <mergeCell ref="N21:R21"/>
    <mergeCell ref="N22:R22"/>
    <mergeCell ref="X22:AD22"/>
    <mergeCell ref="X23:AD23"/>
    <mergeCell ref="J52:M52"/>
    <mergeCell ref="O52:V52"/>
    <mergeCell ref="X52:AE52"/>
    <mergeCell ref="B52:I52"/>
    <mergeCell ref="B26:H26"/>
    <mergeCell ref="AA46:AC46"/>
    <mergeCell ref="AA47:AC48"/>
    <mergeCell ref="A45:E45"/>
    <mergeCell ref="Q45:U45"/>
    <mergeCell ref="F45:G45"/>
    <mergeCell ref="H45:I45"/>
    <mergeCell ref="J45:K45"/>
    <mergeCell ref="L45:M45"/>
    <mergeCell ref="N45:O45"/>
    <mergeCell ref="F46:G47"/>
    <mergeCell ref="H46:I47"/>
    <mergeCell ref="J46:K47"/>
    <mergeCell ref="L46:M47"/>
    <mergeCell ref="N46:O47"/>
    <mergeCell ref="R46:V46"/>
    <mergeCell ref="I26:M26"/>
    <mergeCell ref="N26:O26"/>
  </mergeCells>
  <phoneticPr fontId="8"/>
  <pageMargins left="0.31496062992125984" right="0.1968503937007874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Sheet2!$B$2</xm:f>
          </x14:formula1>
          <xm:sqref>B36:B40 X36:X37 U36:U37</xm:sqref>
        </x14:dataValidation>
        <x14:dataValidation type="list" allowBlank="1" showInputMessage="1" showErrorMessage="1">
          <x14:formula1>
            <xm:f>Sheet2!$B$5:$M$5</xm:f>
          </x14:formula1>
          <xm:sqref>I42:J42 H40:I40</xm:sqref>
        </x14:dataValidation>
        <x14:dataValidation type="list" allowBlank="1" showInputMessage="1" showErrorMessage="1">
          <x14:formula1>
            <xm:f>Sheet2!$B$7:$AF$7</xm:f>
          </x14:formula1>
          <xm:sqref>L42:M42</xm:sqref>
        </x14:dataValidation>
        <x14:dataValidation type="list" allowBlank="1" showInputMessage="1" showErrorMessage="1">
          <x14:formula1>
            <xm:f>Sheet2!$B$8:$J$8</xm:f>
          </x14:formula1>
          <xm:sqref>O42:P42</xm:sqref>
        </x14:dataValidation>
        <x14:dataValidation type="list" allowBlank="1" showInputMessage="1" showErrorMessage="1">
          <x14:formula1>
            <xm:f>Sheet2!$B$6:$AJ$6</xm:f>
          </x14:formula1>
          <xm:sqref>M40:N40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"/>
  <sheetViews>
    <sheetView workbookViewId="0">
      <selection activeCell="F14" sqref="F14"/>
    </sheetView>
  </sheetViews>
  <sheetFormatPr defaultRowHeight="13.5"/>
  <cols>
    <col min="1" max="1" width="3.375" bestFit="1" customWidth="1"/>
    <col min="2" max="36" width="3.5" bestFit="1" customWidth="1"/>
  </cols>
  <sheetData>
    <row r="2" spans="1:36">
      <c r="B2" t="s">
        <v>4</v>
      </c>
    </row>
    <row r="3" spans="1:36"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</row>
    <row r="4" spans="1:36">
      <c r="B4" t="s">
        <v>25</v>
      </c>
      <c r="C4" t="s">
        <v>26</v>
      </c>
      <c r="D4" t="s">
        <v>27</v>
      </c>
    </row>
    <row r="5" spans="1:36">
      <c r="A5" t="s">
        <v>56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</row>
    <row r="6" spans="1:36">
      <c r="A6" t="s">
        <v>55</v>
      </c>
      <c r="B6">
        <v>16</v>
      </c>
      <c r="C6">
        <v>17</v>
      </c>
      <c r="D6">
        <v>18</v>
      </c>
      <c r="E6">
        <v>19</v>
      </c>
      <c r="F6">
        <v>20</v>
      </c>
      <c r="G6">
        <v>21</v>
      </c>
      <c r="H6">
        <v>22</v>
      </c>
      <c r="I6">
        <v>23</v>
      </c>
      <c r="J6">
        <v>24</v>
      </c>
      <c r="K6">
        <v>25</v>
      </c>
      <c r="L6">
        <v>26</v>
      </c>
      <c r="M6">
        <v>27</v>
      </c>
      <c r="N6">
        <v>28</v>
      </c>
      <c r="O6">
        <v>29</v>
      </c>
      <c r="P6">
        <v>30</v>
      </c>
      <c r="Q6">
        <v>31</v>
      </c>
      <c r="R6">
        <v>32</v>
      </c>
      <c r="S6">
        <v>33</v>
      </c>
      <c r="T6">
        <v>34</v>
      </c>
      <c r="U6">
        <v>35</v>
      </c>
      <c r="V6">
        <v>36</v>
      </c>
      <c r="W6">
        <v>37</v>
      </c>
      <c r="X6">
        <v>38</v>
      </c>
      <c r="Y6">
        <v>39</v>
      </c>
      <c r="Z6">
        <v>40</v>
      </c>
      <c r="AA6">
        <v>41</v>
      </c>
      <c r="AB6">
        <v>42</v>
      </c>
      <c r="AC6">
        <v>43</v>
      </c>
      <c r="AD6">
        <v>44</v>
      </c>
      <c r="AE6">
        <v>45</v>
      </c>
      <c r="AF6">
        <v>46</v>
      </c>
      <c r="AG6">
        <v>47</v>
      </c>
      <c r="AH6">
        <v>48</v>
      </c>
      <c r="AI6">
        <v>49</v>
      </c>
      <c r="AJ6">
        <v>50</v>
      </c>
    </row>
    <row r="7" spans="1:36">
      <c r="A7" t="s">
        <v>54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</row>
    <row r="8" spans="1:36">
      <c r="A8" t="s">
        <v>57</v>
      </c>
      <c r="B8">
        <v>9</v>
      </c>
      <c r="C8">
        <v>10</v>
      </c>
      <c r="D8">
        <v>11</v>
      </c>
      <c r="E8">
        <v>12</v>
      </c>
      <c r="F8">
        <v>13</v>
      </c>
      <c r="G8">
        <v>14</v>
      </c>
      <c r="H8">
        <v>15</v>
      </c>
      <c r="I8">
        <v>16</v>
      </c>
      <c r="J8">
        <v>17</v>
      </c>
    </row>
  </sheetData>
  <sheetProtection password="CB55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FC71115</dc:creator>
  <cp:lastModifiedBy>FC71115</cp:lastModifiedBy>
  <cp:lastPrinted>2016-08-26T05:25:39Z</cp:lastPrinted>
  <dcterms:created xsi:type="dcterms:W3CDTF">2016-05-17T08:53:26Z</dcterms:created>
  <dcterms:modified xsi:type="dcterms:W3CDTF">2016-08-26T06:53:29Z</dcterms:modified>
</cp:coreProperties>
</file>